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\\MANICOS-SERV\Administrativ\ManicosData\Baza date site nou Manicos Webecom\SEO Manicos.ro\"/>
    </mc:Choice>
  </mc:AlternateContent>
  <xr:revisionPtr revIDLastSave="0" documentId="13_ncr:1_{CE0DDB00-38A5-4F64-A97E-4C2B2BA57B4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fertaCurentaManicos1.11.2025" sheetId="1" r:id="rId1"/>
    <sheet name="Produse momentan indisponibile" sheetId="2" r:id="rId2"/>
  </sheets>
  <externalReferences>
    <externalReference r:id="rId3"/>
  </externalReferenc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59" i="1" l="1"/>
  <c r="C259" i="1"/>
  <c r="D258" i="1"/>
  <c r="C258" i="1"/>
  <c r="D257" i="1"/>
  <c r="C257" i="1"/>
  <c r="D256" i="1"/>
  <c r="C256" i="1"/>
  <c r="D255" i="1"/>
  <c r="C255" i="1"/>
  <c r="D254" i="1"/>
  <c r="C254" i="1"/>
  <c r="D253" i="1"/>
  <c r="C253" i="1"/>
  <c r="D252" i="1"/>
  <c r="C252" i="1"/>
  <c r="D251" i="1"/>
  <c r="C251" i="1"/>
  <c r="D250" i="1"/>
  <c r="C250" i="1"/>
  <c r="D249" i="1"/>
  <c r="C249" i="1"/>
  <c r="D248" i="1"/>
  <c r="C248" i="1"/>
  <c r="D246" i="1"/>
  <c r="C246" i="1"/>
  <c r="D245" i="1"/>
  <c r="C245" i="1"/>
  <c r="D244" i="1"/>
  <c r="C244" i="1"/>
  <c r="D243" i="1"/>
  <c r="C243" i="1"/>
  <c r="D241" i="1"/>
  <c r="C241" i="1"/>
  <c r="D240" i="1"/>
  <c r="C240" i="1"/>
  <c r="D239" i="1"/>
  <c r="C239" i="1"/>
  <c r="D238" i="1"/>
  <c r="C238" i="1"/>
  <c r="D237" i="1"/>
  <c r="C237" i="1"/>
  <c r="D235" i="1"/>
  <c r="C235" i="1"/>
  <c r="D234" i="1"/>
  <c r="C234" i="1"/>
  <c r="D233" i="1"/>
  <c r="C233" i="1"/>
  <c r="D232" i="1"/>
  <c r="C232" i="1"/>
  <c r="D231" i="1"/>
  <c r="C231" i="1"/>
  <c r="D230" i="1"/>
  <c r="C230" i="1"/>
  <c r="D229" i="1"/>
  <c r="C229" i="1"/>
  <c r="D227" i="1"/>
  <c r="C227" i="1"/>
  <c r="D226" i="1"/>
  <c r="C226" i="1"/>
  <c r="D225" i="1"/>
  <c r="C225" i="1"/>
  <c r="D223" i="1"/>
  <c r="C223" i="1"/>
  <c r="D222" i="1"/>
  <c r="C222" i="1"/>
  <c r="D221" i="1"/>
  <c r="C221" i="1"/>
  <c r="D220" i="1"/>
  <c r="C220" i="1"/>
  <c r="D219" i="1"/>
  <c r="C219" i="1"/>
  <c r="D218" i="1"/>
  <c r="C218" i="1"/>
  <c r="D217" i="1"/>
  <c r="C217" i="1"/>
  <c r="D216" i="1"/>
  <c r="C216" i="1"/>
  <c r="D215" i="1"/>
  <c r="C215" i="1"/>
  <c r="D213" i="1"/>
  <c r="C213" i="1"/>
  <c r="D212" i="1"/>
  <c r="C212" i="1"/>
  <c r="D211" i="1"/>
  <c r="C211" i="1"/>
  <c r="D210" i="1"/>
  <c r="C210" i="1"/>
  <c r="D209" i="1"/>
  <c r="C209" i="1"/>
  <c r="D199" i="1"/>
  <c r="D198" i="1"/>
  <c r="D197" i="1"/>
  <c r="D196" i="1"/>
  <c r="D195" i="1"/>
  <c r="D180" i="1"/>
  <c r="D179" i="1"/>
  <c r="D178" i="1"/>
  <c r="D177" i="1"/>
  <c r="D176" i="1"/>
  <c r="D175" i="1"/>
  <c r="D173" i="1"/>
  <c r="D172" i="1"/>
  <c r="D203" i="1"/>
  <c r="D202" i="1"/>
  <c r="D201" i="1"/>
  <c r="D193" i="1"/>
  <c r="D192" i="1"/>
  <c r="D191" i="1"/>
  <c r="D190" i="1"/>
  <c r="D189" i="1"/>
  <c r="D188" i="1"/>
  <c r="D187" i="1"/>
  <c r="D186" i="1"/>
  <c r="D185" i="1"/>
  <c r="D184" i="1"/>
  <c r="D183" i="1"/>
  <c r="D182" i="1"/>
  <c r="D169" i="1"/>
  <c r="D168" i="1"/>
  <c r="D167" i="1"/>
  <c r="D166" i="1"/>
  <c r="D165" i="1"/>
  <c r="D164" i="1"/>
  <c r="D163" i="1"/>
  <c r="D162" i="1"/>
  <c r="D161" i="1"/>
  <c r="D157" i="1"/>
  <c r="D156" i="1"/>
  <c r="D155" i="1"/>
  <c r="D154" i="1"/>
  <c r="D153" i="1"/>
  <c r="D152" i="1"/>
  <c r="D151" i="1"/>
  <c r="D150" i="1"/>
  <c r="D149" i="1"/>
  <c r="D148" i="1"/>
  <c r="D147" i="1"/>
  <c r="D146" i="1"/>
  <c r="D144" i="1"/>
  <c r="D143" i="1"/>
  <c r="D142" i="1"/>
  <c r="D140" i="1"/>
  <c r="D139" i="1"/>
  <c r="D138" i="1"/>
  <c r="D137" i="1"/>
  <c r="D136" i="1"/>
  <c r="D135" i="1"/>
  <c r="D133" i="1"/>
  <c r="D132" i="1"/>
  <c r="D131" i="1"/>
  <c r="D130" i="1"/>
  <c r="D128" i="1"/>
  <c r="D127" i="1"/>
  <c r="D126" i="1"/>
  <c r="D125" i="1"/>
  <c r="D124" i="1"/>
  <c r="D122" i="1"/>
  <c r="D121" i="1"/>
  <c r="D120" i="1"/>
  <c r="D119" i="1"/>
  <c r="D118" i="1"/>
  <c r="D117" i="1"/>
  <c r="D116" i="1"/>
  <c r="D115" i="1"/>
  <c r="D113" i="1"/>
  <c r="D112" i="1"/>
  <c r="D111" i="1"/>
  <c r="D110" i="1"/>
  <c r="D108" i="1"/>
  <c r="D107" i="1"/>
  <c r="D106" i="1"/>
  <c r="D105" i="1"/>
  <c r="D104" i="1"/>
  <c r="D103" i="1"/>
  <c r="D102" i="1"/>
  <c r="D100" i="1"/>
  <c r="D99" i="1"/>
  <c r="D98" i="1"/>
  <c r="D97" i="1"/>
  <c r="D96" i="1"/>
  <c r="D95" i="1"/>
  <c r="D94" i="1"/>
  <c r="D93" i="1"/>
  <c r="D91" i="1"/>
  <c r="D90" i="1"/>
  <c r="D89" i="1"/>
  <c r="D88" i="1"/>
  <c r="D87" i="1"/>
  <c r="D86" i="1"/>
  <c r="D85" i="1"/>
  <c r="D84" i="1"/>
  <c r="D82" i="1"/>
  <c r="D81" i="1"/>
  <c r="D80" i="1"/>
  <c r="D79" i="1"/>
  <c r="D78" i="1"/>
  <c r="D77" i="1"/>
  <c r="D76" i="1"/>
  <c r="D75" i="1"/>
  <c r="D74" i="1"/>
  <c r="D73" i="1"/>
  <c r="D72" i="1"/>
  <c r="D71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4" i="1"/>
  <c r="D53" i="1"/>
  <c r="D52" i="1"/>
  <c r="D51" i="1"/>
  <c r="D50" i="1"/>
  <c r="D49" i="1"/>
  <c r="D47" i="1"/>
  <c r="D46" i="1"/>
  <c r="D45" i="1"/>
  <c r="D44" i="1"/>
  <c r="D42" i="1"/>
  <c r="D41" i="1"/>
  <c r="D40" i="1"/>
  <c r="D38" i="1"/>
  <c r="D37" i="1"/>
  <c r="D36" i="1"/>
  <c r="D35" i="1"/>
  <c r="D33" i="1"/>
  <c r="D32" i="1"/>
  <c r="D31" i="1"/>
  <c r="D30" i="1"/>
  <c r="D29" i="1"/>
  <c r="D28" i="1"/>
  <c r="D25" i="1"/>
  <c r="D24" i="1"/>
  <c r="D23" i="1"/>
  <c r="D21" i="1"/>
  <c r="D20" i="1"/>
  <c r="D19" i="1"/>
  <c r="D18" i="1"/>
  <c r="D17" i="1"/>
  <c r="D16" i="1"/>
  <c r="D15" i="1"/>
  <c r="D14" i="1"/>
  <c r="D12" i="1"/>
</calcChain>
</file>

<file path=xl/sharedStrings.xml><?xml version="1.0" encoding="utf-8"?>
<sst xmlns="http://schemas.openxmlformats.org/spreadsheetml/2006/main" count="1257" uniqueCount="679">
  <si>
    <t xml:space="preserve">S.C. Manicos S.R.L. </t>
  </si>
  <si>
    <t>Sediul: Str. Drumul Taberei nr. 37,  sector 6, Bucureşti</t>
  </si>
  <si>
    <t>Reg. Com.: J40/13618/11.11.1991; C.I.F.: RO 448528</t>
  </si>
  <si>
    <t>IBAN: RO64BTRL04601202E99237XX</t>
  </si>
  <si>
    <t xml:space="preserve">Banca Transilvania, sucursala Valea Argesului </t>
  </si>
  <si>
    <t>Tel. 021/ 413 8950; www.manicos.ro; office@manicos.ro</t>
  </si>
  <si>
    <t>OFERTA</t>
  </si>
  <si>
    <t>Pret / bucata, fara TVA</t>
  </si>
  <si>
    <t>Cota TVA</t>
  </si>
  <si>
    <t>Nr. bucati / bax</t>
  </si>
  <si>
    <t>Sampon contra caderii parului cu argan, nuca si complex vegetal 300 ml</t>
  </si>
  <si>
    <t>Sampon pentru par gras cu argan, ghimbir si complex vegetal 300 ml</t>
  </si>
  <si>
    <t>Sampon contra caderii parului cu argan, nuca si complex vegetal 100 ml</t>
  </si>
  <si>
    <t>Sampon pentru par gras cu argan, ghimbir si complex vegetal 100 ml</t>
  </si>
  <si>
    <t>Produse pentru ingrijirea si conditionarea parului</t>
  </si>
  <si>
    <t>Produse pentru ingrijire corporala</t>
  </si>
  <si>
    <t>Gel Maini Curate cu 70% Alcool, glicerina si Althaea 50 ml</t>
  </si>
  <si>
    <t>Balsam tonic cu extract de castan 100 ml</t>
  </si>
  <si>
    <t>Produse pentru ingrijirea tenului</t>
  </si>
  <si>
    <t>EAN</t>
  </si>
  <si>
    <t>Extract hidro-glicero-glicolic de propolis 33% 25 ml</t>
  </si>
  <si>
    <t>Ulei de nuca presat la rece 10 ml</t>
  </si>
  <si>
    <t>Ulei de susan alb presat la rece 10 ml</t>
  </si>
  <si>
    <t xml:space="preserve">Ulei de avocado presat la rece 10 ml                                  </t>
  </si>
  <si>
    <t>Ulei de migdale dulci presat la rece 10 ml</t>
  </si>
  <si>
    <t>Ulei din seminte de in presat la rece 100 ml</t>
  </si>
  <si>
    <t>Ulei din samburi de struguri rafinat 10 ml</t>
  </si>
  <si>
    <t>Nr. bucati / comanda</t>
  </si>
  <si>
    <r>
      <t>Balsamuri de buze pe baza de Cocos, Mango si Argan,</t>
    </r>
    <r>
      <rPr>
        <b/>
        <i/>
        <sz val="12"/>
        <rFont val="Calibri"/>
        <family val="2"/>
      </rPr>
      <t xml:space="preserve">                                                                                                                                  formula cu minim 98% ingrediente de origine vegetala,                                                                                                                                     4.8 g </t>
    </r>
  </si>
  <si>
    <t>Balsamuri de buze pe baza de unt de Shea si ceara de albine,                                                                                                             formula cu minim 98% ingrediente de origine naturala,                                                                                                                                 4.8 g</t>
  </si>
  <si>
    <t>Sampon pentru par normal cu argan, germeni de grau si complex vegetal 300 ml</t>
  </si>
  <si>
    <t>Sampon pentru par normal cu argan, germeni de grau si complex vegetal 100 ml</t>
  </si>
  <si>
    <t>Sampoane pe baza de sapun moale natural de potasiu                                                                                                                                 cu proteine de matase, proteine din lapte si 25% ingrediente hidratante,                                                                                        100/300 ml</t>
  </si>
  <si>
    <t>Geluri de dus crema pe baza de sapun moale natural de potasiu                                                                                                                      cu proteine din lapte, extract de nalba mare si 25% ingrediente hidratante,                                                                                             100/300 ml</t>
  </si>
  <si>
    <t>Sapunuri Active                                                                                                                                                                                                   cu unt de Shea certificat ecologic, Nalba mare si Sapunarita,                                                                                                                                   100 g</t>
  </si>
  <si>
    <t>Deodorante stick si roll-on 0% saruri de Aluminiu                                                                                                                                        cu extract de salvie, glicerina si pantenol,                                                                                                                                                    50 g</t>
  </si>
  <si>
    <t xml:space="preserve">Deodorante stick 0% saruri de Aluminiu                                                                                                                                                        cu extracte de salvie, hamei si Nalba mare,                                                                                                                                                     55 g         </t>
  </si>
  <si>
    <t>Deodorante stick 0% saruri de Aluminiu                                                                                                                                                        cu extracte de salvie si muguri de Plop negru,                                                                                                                                               50 g</t>
  </si>
  <si>
    <t>Balsamuri tonice                                                                                                                                                                                                 cu extracte naturale pentru tratarea                                                                                                                                                                                         afectiunilor reumatismale si circulatorii</t>
  </si>
  <si>
    <r>
      <t xml:space="preserve">Uleiuri de corp                                                                                                                                                                                                   formula cu minim 98% ingrediente de origine vegetala, </t>
    </r>
    <r>
      <rPr>
        <b/>
        <i/>
        <sz val="12"/>
        <rFont val="Calibri"/>
        <family val="2"/>
      </rPr>
      <t xml:space="preserve">                                                                                                                                    200 ml, spray</t>
    </r>
  </si>
  <si>
    <t>Suplimente alimentare</t>
  </si>
  <si>
    <t>Extracte naturale</t>
  </si>
  <si>
    <t>Extract uleios de germeni de grau presat la rece 100 ml</t>
  </si>
  <si>
    <t xml:space="preserve">Extract uleios de galbenele presat la rece 50 ml spray    </t>
  </si>
  <si>
    <t xml:space="preserve">Extract uleios de musetel presat la rece 50 ml spray </t>
  </si>
  <si>
    <t xml:space="preserve">Extract uleios de sunatoare presat la rece 50 ml spray </t>
  </si>
  <si>
    <t>Extract uleios de dovleac presat la rece 200 ml</t>
  </si>
  <si>
    <t>Extract uleios de morcovi presat la rece 50 ml spray</t>
  </si>
  <si>
    <t>Extract uleios de morcovi presat la rece 25 ml</t>
  </si>
  <si>
    <t>Siropuri cu miere de albine,                                                                                                                                                                              extract de propolis si extracte din plante,                                                                                                                                                             100 ml</t>
  </si>
  <si>
    <t>Siropuri cu miere de albine                                                                                                                                                                                    si extracte din plante,                                                                                                                                                                                        200 ml</t>
  </si>
  <si>
    <t>Uleiuri vegetale</t>
  </si>
  <si>
    <t>Siropuri naturale de fructe                                                                                                                                                                             cu miere de albine, fara coloranti, fara conservanti,                                                                                                                                    500 ml</t>
  </si>
  <si>
    <t>Siropuri naturale                                                                                                                                                                                                   fara zahar,                                                                                                                                                                                                     200/500 ml</t>
  </si>
  <si>
    <t>Balsam de par hidratant cu argan si complex vegetal 300 ml</t>
  </si>
  <si>
    <t>CocoSapun transparent colorat natural                                                                                                                                                        cu pantenol si 33% ingrediente hidratante,                                                                                                                                           lingou, 100 g</t>
  </si>
  <si>
    <r>
      <t xml:space="preserve">CocoSapun transparent colorat natural                                                                                                                                                         cu pantenol si 33% ingrediente hidratante,                                                                                                                                                    </t>
    </r>
    <r>
      <rPr>
        <b/>
        <i/>
        <sz val="12"/>
        <rFont val="Calibri"/>
        <family val="2"/>
      </rPr>
      <t>7 figurine atractive, 50 g</t>
    </r>
  </si>
  <si>
    <t>Ulei de argan presat la rece certificat ecologic 10 ml</t>
  </si>
  <si>
    <t>Ulei de argan presat la rece certificat ecologic 25 ml</t>
  </si>
  <si>
    <t>Ulei de argan presat la rece certificat ecologic  100 ml, spray</t>
  </si>
  <si>
    <t>Creme nutritive                                                                                                                                                                                                 cu coenzima Q10, ceramide si vitamine,                                                                                                                                                              50 ml</t>
  </si>
  <si>
    <t>Crema hidratanta pentru ten normal si mixt cu unt de Shea</t>
  </si>
  <si>
    <t>Crema hidratanta pentru ten uscat si sensibil cu unt de Shea</t>
  </si>
  <si>
    <t>Crema antirid cu unt de Shea, colagen si elastina</t>
  </si>
  <si>
    <t>Crema de maini hidratanta cu argan, catina si galbenele 100 ml</t>
  </si>
  <si>
    <t xml:space="preserve">Crema exfolianta pentru calcaie Pasul 1, 100 ml   </t>
  </si>
  <si>
    <t xml:space="preserve">Crema reparatoare pentru calcaie Pasul 2, 100 ml </t>
  </si>
  <si>
    <t>Gel de dus 3 in 1 Homme Brave cu argan, macadamia si miere 300 ml</t>
  </si>
  <si>
    <t>Gel de dus 3 in 1 Homme Vaillant cu argan, avocado si miere 300 ml</t>
  </si>
  <si>
    <t>Gel de dus crema Unisex cu argan, galbenele si miere 300 ml</t>
  </si>
  <si>
    <t>Gel de dus crema Sensitive Skin cu argan, musetel si miere 300 ml</t>
  </si>
  <si>
    <t>Gel de dus crema Femme Delicate cu argan, migdale dulci si miere 300 ml</t>
  </si>
  <si>
    <t>Gel de dus crema Femme Brillante cu argan, morcov si miere 300 ml</t>
  </si>
  <si>
    <t>Gel de dus crema Femme Douce cu argan, catina si miere 300 ml</t>
  </si>
  <si>
    <t>Gel de dus 3 in 1 Homme Brave cu argan, macadamia si miere 100 ml</t>
  </si>
  <si>
    <t>Gel de dus crema Unisex cu argan, galbenele si miere 100 ml</t>
  </si>
  <si>
    <t>Gel de dus crema Sensitive Skin cu argan, musetel si miere 100 ml</t>
  </si>
  <si>
    <t>Gel de dus crema Femme Delicate cu argan, migdale dulci si miere 100 ml</t>
  </si>
  <si>
    <t>Gel de dus crema Femme Brillante cu argan, morcov si miere 100 ml</t>
  </si>
  <si>
    <t>Gel de dus crema Femme Douce cu argan, catina si miere 100 ml</t>
  </si>
  <si>
    <t>Lotiune contra caderii parului cu  ulei de nuca, ricin si  macadamia, 200 ml</t>
  </si>
  <si>
    <t>Masca de par regeneranta cu ulei de argan, nuca, ricin si complex vegetal 250 ml</t>
  </si>
  <si>
    <t xml:space="preserve">Ulei de jojoba presat la rece 10 ml                        </t>
  </si>
  <si>
    <t xml:space="preserve">Ulei de jojoba presat la rece 50 ml, spray                </t>
  </si>
  <si>
    <t xml:space="preserve">Ulei de macadamia presat la rece 10 ml                   </t>
  </si>
  <si>
    <t xml:space="preserve">Ulei de macadamia presat la rece 50 ml, spray    </t>
  </si>
  <si>
    <t xml:space="preserve">Unt de Shea presat la rece certificat ecologic 50 ml           </t>
  </si>
  <si>
    <t xml:space="preserve">Unt de Shea presat la rece certificat ecologic 100 ml                             </t>
  </si>
  <si>
    <t xml:space="preserve">Ulei de avocado presat la rece 50 ml, spray            </t>
  </si>
  <si>
    <t>Ulei de migdale dulci presat la rece 50 ml, spray</t>
  </si>
  <si>
    <t>Ulei din samburi de struguri rafinat 50 ml, spray</t>
  </si>
  <si>
    <t>Ulei de corp cu argan, morcov si note florale 200 ml, spray</t>
  </si>
  <si>
    <t>Ulei de corp cu cocos, avocado si note citrice 200 ml, spray</t>
  </si>
  <si>
    <t>Ulei de corp cu macadamia, catina si note fructate 200 ml, spray</t>
  </si>
  <si>
    <t>Ulei de corp cu migdale dulci, musetel si note de romanita 200 ml, spray</t>
  </si>
  <si>
    <t>Sapunuri crema pe baza de sapun moale natural de potasiu                                                                                                                        cu miere, Nalba mare, 25% ingrediente hidratante,                                                                                                                                  240 ml</t>
  </si>
  <si>
    <t>Ape micelare cu acid hialuronic si extract de Althaea,                                                                                                                                                                                     formula cu minim 98% ingrediente de origine naturala,                                                                                                                                                                             160 ml</t>
  </si>
  <si>
    <t>Sirop de afine fara zahar 500 ml</t>
  </si>
  <si>
    <t>Sirop de tuse fara zahar cu isop, ghimbir si extract de stevie 200 ml</t>
  </si>
  <si>
    <t>Sirop expectorant fara zahar cu lemn-dulce, cuisoare si extract de stevie 200 ml</t>
  </si>
  <si>
    <t>Crema anticelulitica cu extracte de iedera, cafea, rozmarin si cacao 200 ml</t>
  </si>
  <si>
    <t>Sampon 2 in 1 cu proteine din lapte, miere si complex vegetal 300 ml</t>
  </si>
  <si>
    <t>Balsam crema cu migdale dulci, macadamia si struguri 15 g</t>
  </si>
  <si>
    <t>Balsam crema cu catina, morcov si avocado 15 g</t>
  </si>
  <si>
    <t>Balsam crema cu galbenele, sunatoare si catina 15 g</t>
  </si>
  <si>
    <t>Balsam crema cu marar, musetel si morcov 15 g</t>
  </si>
  <si>
    <t>Balsam crema cu propolis si galbenele 15 g</t>
  </si>
  <si>
    <t>Balsam de buze cu ulei de argan, catina si aroma de capsuna 4.8 g</t>
  </si>
  <si>
    <t>Balsam de buze cu ulei de argan, avocado si aroma de pepene galben 4.8 g</t>
  </si>
  <si>
    <t>Balsam de buze cu ulei de argan, macadamia si aroma de vanilie 4.8 g</t>
  </si>
  <si>
    <t>Balsam de buze cu ulei de argan, migdale dulci si aroma populara 4.8 g</t>
  </si>
  <si>
    <t>Balsam de buze cu extract de morcov, ulei de migdale dulci si lamaie 4.8 g</t>
  </si>
  <si>
    <t>Balsam de buze cu ulei de catina, samburi de struguri si portocale 4.8 g</t>
  </si>
  <si>
    <t>Balsam de buze cu extract de propolis, morcov si catina 4.8 g</t>
  </si>
  <si>
    <t>CocoSapun transparent cu argan, migdale dulci si parfum de roze 50 g</t>
  </si>
  <si>
    <t>CocoSapun transparent cu argan, miere de albine si melisa 50 g</t>
  </si>
  <si>
    <t>CocoSapun transparent cu argan, lapte, miere si parfum asortat 50 g</t>
  </si>
  <si>
    <t>CocoSapun transparent cu argan, galbenele si aroma de pepene galben 50 g</t>
  </si>
  <si>
    <t>CocoSapun transparent cu argan, catina si aroma populara 50 g</t>
  </si>
  <si>
    <t>CocoSapun transparent cu argan, avocado si menta 50 g</t>
  </si>
  <si>
    <t>CocoSapun transparent cu argan, musetel si note relaxante 50 g</t>
  </si>
  <si>
    <t>CocoSapun transparent cu argan, nalba mare si note lila 50 g</t>
  </si>
  <si>
    <t>CocoSapun transparent cu argan, susan si note citrice 50 g</t>
  </si>
  <si>
    <t>Sapun fin cu glicerina si parfum de roze 50 g</t>
  </si>
  <si>
    <t>CocoSapun transparent cu argan, migdale dulci si parfum de roze 100 g</t>
  </si>
  <si>
    <t>CocoSapun transparent cu argan, miere de albine si melisa 100 g</t>
  </si>
  <si>
    <t>CocoSapun transparent cu argan, lapte, miere si parfum asortat 100 g</t>
  </si>
  <si>
    <t>CocoSapun transparent cu argan, galbenele si aroma de pepene galben 100 g</t>
  </si>
  <si>
    <t>CocoSapun transparent cu argan, catina si aroma populara 100 g</t>
  </si>
  <si>
    <t>CocoSapun transparent cu argan, avocado si menta 100 g</t>
  </si>
  <si>
    <t>CocoSapun transparent cu argan, musetel si note relaxante 100 g</t>
  </si>
  <si>
    <t>CocoSapun transparent cu argan, nalba mare si note lila 100 g</t>
  </si>
  <si>
    <t>CocoSapun transparent cu argan, susan si note citrice 100 g</t>
  </si>
  <si>
    <t>Sapun Activ Sampon solid contra caderii parului argan, nuca, lapte, matase, 5 plante 100 g</t>
  </si>
  <si>
    <t>Sapun Activ Ten Curat cu propolis, galbenele, musetel si camphor 100 g</t>
  </si>
  <si>
    <t>Sapun Activ Exfoliant cu samburi de caise, morcov, avocado si note citrice 100 g</t>
  </si>
  <si>
    <t>Sapun Activ cu carbune vegetal, migdale, macadamia si note de ciocolata 100 g</t>
  </si>
  <si>
    <t>Sapun Activ de Neem cu carbune vegetal si acid salicilic 100 g</t>
  </si>
  <si>
    <t>Sapun Activ cu Sulf, acid salicilic si Tea tree oil 100 g</t>
  </si>
  <si>
    <t>Sapun Activ de Neem cu Tea tree oil 100 g</t>
  </si>
  <si>
    <t>Sapun crema natural cu argan, musetel si note de romanita 240 ml</t>
  </si>
  <si>
    <t>Sapun crema natural cu argan, lapte, miere si parfum asortat 240 ml</t>
  </si>
  <si>
    <t>Sapun crema natural cu argan, catina si note fructate 240 ml</t>
  </si>
  <si>
    <t>Sapun crema natural cu argan, propolis si scortisoara 240 ml</t>
  </si>
  <si>
    <t>Sapun crema natural cu argan, avocado si parfum fara alergeni 240 ml</t>
  </si>
  <si>
    <t>Deostick cu salvie, hamei si nalba Homme Brave 55 g</t>
  </si>
  <si>
    <t>Deostick cu salvie, hamei si nalba Unisex 55 g</t>
  </si>
  <si>
    <t>Deostick cu salvie, hamei si nalba Sensitive Skin 55 g</t>
  </si>
  <si>
    <t>Deostick cu salvie, hamei si nalba Femme Brillante 55 g</t>
  </si>
  <si>
    <t>Deostick cu salvie, hamei si nalba Neparfumat 55 g</t>
  </si>
  <si>
    <t>Deostick cu salvie si plop negru Femme Fleurie 50 g</t>
  </si>
  <si>
    <t>Deostick cu salvie si plop negru Femme Douce 50 g</t>
  </si>
  <si>
    <t>Deostick cu salvie si plop negru Homme Fort 50 g</t>
  </si>
  <si>
    <t>Deostick cu salvie si plop negru Homme Vaillant 50 g</t>
  </si>
  <si>
    <t xml:space="preserve">Sirop de echinacea cu miere si propolis 100 ml                  </t>
  </si>
  <si>
    <t xml:space="preserve">Sirop de muguri de pin cu miere si propolis 100 ml               </t>
  </si>
  <si>
    <t xml:space="preserve">Sirop de patlagina cu miere si propolis 100 ml                     </t>
  </si>
  <si>
    <t xml:space="preserve">Sirop de echinacea cu miere 200 ml                           </t>
  </si>
  <si>
    <t>Sirop de muguri de pin cu miere 200 ml</t>
  </si>
  <si>
    <t xml:space="preserve">Sirop de patlagina cu miere 200 ml                                         </t>
  </si>
  <si>
    <t>Sirop de tuse cu miere, isop si ghimbir 200 ml</t>
  </si>
  <si>
    <t>Sirop expectorant cu miere, lemn-dulce si cuisoare 200 ml</t>
  </si>
  <si>
    <t>Sirop de afine cu miere 500 ml</t>
  </si>
  <si>
    <t>Sirop de catina cu miere 500 ml</t>
  </si>
  <si>
    <t>Sirop de coacaze negre cu miere 500 ml</t>
  </si>
  <si>
    <t>Sirop de macese cu miere 500 ml</t>
  </si>
  <si>
    <t>Sirop de visine cu miere 500 ml</t>
  </si>
  <si>
    <t>Apa micelara cu bisabolol, acid hialuronic si Althaea 160 ml</t>
  </si>
  <si>
    <t>Apa micelara cu apa de lavanda, acid hialuronic si Althaea 160 ml</t>
  </si>
  <si>
    <t>Produse pentru ingrijirea buzelor</t>
  </si>
  <si>
    <t>Balsam de buze nuantator Hyal'thaea Pearl Pink 4.8 g</t>
  </si>
  <si>
    <t>Balsam de buze nuantator Hyal'thaea Taffy Pink 4.8 g</t>
  </si>
  <si>
    <t>Balsam de buze nuantator Hyal'thaea Raspberry Red 4.8 g</t>
  </si>
  <si>
    <t>Balsam de buze nuantator Hyal'thaea Crimson Red 4.8 g</t>
  </si>
  <si>
    <t>Balsam de buze nuantator Hyal'thaea Cinnamon Brown 4.8 g</t>
  </si>
  <si>
    <t>Balsam de buze nuantator Hyal'thaea Chocolate Brown 4.8 g</t>
  </si>
  <si>
    <t xml:space="preserve">Balsamuri nuantatoare pentru buze cu acid hialuronic, Althaea si germeni de grau                                        realizate din minim 98% ingrediente naturale                                                                                                                        4.8 g </t>
  </si>
  <si>
    <t>Balsam tonic cu extract de gheara diavolului 100 ml</t>
  </si>
  <si>
    <t>Balsam tonic pentru picioare usoare cu extract de salcie 100 ml</t>
  </si>
  <si>
    <t>Balsam crema tonic pentru frunte si ceafa cu eucalipt, menta si scortisoara 15 g</t>
  </si>
  <si>
    <t>Balsam tonic pentru frunte si ceafa cu menta si ienupar 20 g</t>
  </si>
  <si>
    <t>Crema cu galbenele, germeni de grau, catina si miere de albine 20 g</t>
  </si>
  <si>
    <t>Crema cu propolis, germeni de grau, morcov si miere de albine 20 g</t>
  </si>
  <si>
    <t>Crema cu marar, germeni de grau, migdale si miere de albine 20 g</t>
  </si>
  <si>
    <t>Crema cu castan, musetel si camfor 20 g</t>
  </si>
  <si>
    <t>Crema cu salcie, ienupar si camfor 20 g</t>
  </si>
  <si>
    <t>Crema cu migdale, germeni de grau, nuca si miere de albine 20 g</t>
  </si>
  <si>
    <t>Extract uleios de catina presat la rece 10 ml</t>
  </si>
  <si>
    <t>Extract uleios de catina presat la rece 25 ml</t>
  </si>
  <si>
    <t>CN</t>
  </si>
  <si>
    <t>Produse și preparate organice tensioactive pentru spălarea pielii, sub formă lichidă sau cremă, condiționate pentru vânzarea cu amănuntul, care conțin sau nu săpun</t>
  </si>
  <si>
    <t>Organic surface-active products and preparations for washing the skin, in the form of liquid or cream and put up for retail sale, whether or not containing soap</t>
  </si>
  <si>
    <t>Altele/Produse de înfrumusețare sau de machiaj și preparate pentru întreținerea sau îngrijirea pielii (altele decât medicamentele), inclusiv preparate de protecție împotriva soarelui și preparate pentru bronzare; preparate pentru manichiură sau pedichiură</t>
  </si>
  <si>
    <t>Other/Beauty or make-up preparations and preparations for the care of the skin (other than medicaments), including sunscreen or suntan preparations; manicure or pedicure preparations</t>
  </si>
  <si>
    <t>Preparate de machiaj pentru buze</t>
  </si>
  <si>
    <t>Lip make-up preparations</t>
  </si>
  <si>
    <t>Altele/Preparate pentru îngrijirea părului</t>
  </si>
  <si>
    <t>Other/Preparations for use on the hair</t>
  </si>
  <si>
    <t>Șampoane</t>
  </si>
  <si>
    <t>Shampoos</t>
  </si>
  <si>
    <t>Grăsimi și uleiuri de origine vegetală și fracțiunile acestora/Prezentate în ambalaje directe, cu un conținut net de maximum 1 kg</t>
  </si>
  <si>
    <t>Vegetable fats and oils and their fractions/In immediate packings of a net content not exceeding 1 kg/</t>
  </si>
  <si>
    <t>De toaletă (inclusiv produsele medicinale)</t>
  </si>
  <si>
    <t>For toilet use (including medicated products)</t>
  </si>
  <si>
    <t>Deodorante corporale și antisudorifice</t>
  </si>
  <si>
    <t>Personal deodorants and antiperspirants</t>
  </si>
  <si>
    <t>Containing 60 % or more by weight of sucrose (including invert sugar expressed as sucrose)</t>
  </si>
  <si>
    <t>Certificat CPNP</t>
  </si>
  <si>
    <t>Data CPNP</t>
  </si>
  <si>
    <t xml:space="preserve">2021/01/12  </t>
  </si>
  <si>
    <t>2018/05/31</t>
  </si>
  <si>
    <t>2013/12/20</t>
  </si>
  <si>
    <t>2013/12/21</t>
  </si>
  <si>
    <t>2022/06/24</t>
  </si>
  <si>
    <t xml:space="preserve">2018/03/08  </t>
  </si>
  <si>
    <t>2018/03/08</t>
  </si>
  <si>
    <t>2017/05/05</t>
  </si>
  <si>
    <t>2015/08/07</t>
  </si>
  <si>
    <t>2021/02/26</t>
  </si>
  <si>
    <t>2019/04/25</t>
  </si>
  <si>
    <t>2020/12/04</t>
  </si>
  <si>
    <t xml:space="preserve">2018/04/13  </t>
  </si>
  <si>
    <t>2018/04/12</t>
  </si>
  <si>
    <t>2015/06/04</t>
  </si>
  <si>
    <t>2015/05/15</t>
  </si>
  <si>
    <t>2016/09/20</t>
  </si>
  <si>
    <t>2019/01/29</t>
  </si>
  <si>
    <t>2018/02/16</t>
  </si>
  <si>
    <t>2020/04/06</t>
  </si>
  <si>
    <t>2020/04/07</t>
  </si>
  <si>
    <t>2019/10/16</t>
  </si>
  <si>
    <t>2013/10/17</t>
  </si>
  <si>
    <t>2019/09/02</t>
  </si>
  <si>
    <t>2018/10/04</t>
  </si>
  <si>
    <t>2023/10/13</t>
  </si>
  <si>
    <t>2015/05/11</t>
  </si>
  <si>
    <t>2015/05/08</t>
  </si>
  <si>
    <t>Certificat notificare IBA</t>
  </si>
  <si>
    <t>Data notificare IBA</t>
  </si>
  <si>
    <t>30.11.2009</t>
  </si>
  <si>
    <t>14.11.2016</t>
  </si>
  <si>
    <t>11.06.2013</t>
  </si>
  <si>
    <t>15.07.2016</t>
  </si>
  <si>
    <t>11.01.2017</t>
  </si>
  <si>
    <t>15.12.2008</t>
  </si>
  <si>
    <t>12.06.2014</t>
  </si>
  <si>
    <t>10.02.2006</t>
  </si>
  <si>
    <t>27.05.2016</t>
  </si>
  <si>
    <t>23.04.2010</t>
  </si>
  <si>
    <t>Cod intern</t>
  </si>
  <si>
    <t>00001107</t>
  </si>
  <si>
    <t>00001108</t>
  </si>
  <si>
    <t>00000887</t>
  </si>
  <si>
    <t>00000886</t>
  </si>
  <si>
    <t>00000883</t>
  </si>
  <si>
    <t>00000888</t>
  </si>
  <si>
    <t>00000884</t>
  </si>
  <si>
    <t>15</t>
  </si>
  <si>
    <t>16</t>
  </si>
  <si>
    <t>9</t>
  </si>
  <si>
    <t>00001165</t>
  </si>
  <si>
    <t>00001166</t>
  </si>
  <si>
    <t>00001167</t>
  </si>
  <si>
    <t>00001168</t>
  </si>
  <si>
    <t>00001169</t>
  </si>
  <si>
    <t>00001170</t>
  </si>
  <si>
    <t>00000832</t>
  </si>
  <si>
    <t>00000833</t>
  </si>
  <si>
    <t>00000830</t>
  </si>
  <si>
    <t>00000831</t>
  </si>
  <si>
    <t>2</t>
  </si>
  <si>
    <t>1</t>
  </si>
  <si>
    <t>3</t>
  </si>
  <si>
    <t>46</t>
  </si>
  <si>
    <t>47</t>
  </si>
  <si>
    <t>00001114</t>
  </si>
  <si>
    <t>4</t>
  </si>
  <si>
    <t>00001013</t>
  </si>
  <si>
    <t>00001003</t>
  </si>
  <si>
    <t>00001015</t>
  </si>
  <si>
    <t>00001005</t>
  </si>
  <si>
    <t>00001014</t>
  </si>
  <si>
    <t>00001004</t>
  </si>
  <si>
    <t>00001102</t>
  </si>
  <si>
    <t>13</t>
  </si>
  <si>
    <t>11</t>
  </si>
  <si>
    <t>12</t>
  </si>
  <si>
    <t>8</t>
  </si>
  <si>
    <t>81</t>
  </si>
  <si>
    <t>82</t>
  </si>
  <si>
    <t>83</t>
  </si>
  <si>
    <t>100</t>
  </si>
  <si>
    <t>101</t>
  </si>
  <si>
    <t>102</t>
  </si>
  <si>
    <t>103</t>
  </si>
  <si>
    <t>00000288</t>
  </si>
  <si>
    <t>00000289</t>
  </si>
  <si>
    <t>00001016</t>
  </si>
  <si>
    <t>00001017</t>
  </si>
  <si>
    <t>00001018</t>
  </si>
  <si>
    <t>00001019</t>
  </si>
  <si>
    <t>00001020</t>
  </si>
  <si>
    <t>00001021</t>
  </si>
  <si>
    <t>00001022</t>
  </si>
  <si>
    <t>00001006</t>
  </si>
  <si>
    <t>00001008</t>
  </si>
  <si>
    <t>00001009</t>
  </si>
  <si>
    <t>00001010</t>
  </si>
  <si>
    <t>00001011</t>
  </si>
  <si>
    <t>00001012</t>
  </si>
  <si>
    <t>00000917</t>
  </si>
  <si>
    <t>00000918</t>
  </si>
  <si>
    <t>00000919</t>
  </si>
  <si>
    <t>00000920</t>
  </si>
  <si>
    <t>00000921</t>
  </si>
  <si>
    <t>00000922</t>
  </si>
  <si>
    <t>00000923</t>
  </si>
  <si>
    <t>00000924</t>
  </si>
  <si>
    <t>00000925</t>
  </si>
  <si>
    <t>00000855</t>
  </si>
  <si>
    <t>00000967</t>
  </si>
  <si>
    <t>00000968</t>
  </si>
  <si>
    <t>00000969</t>
  </si>
  <si>
    <t>00000966</t>
  </si>
  <si>
    <t>00000970</t>
  </si>
  <si>
    <t>00000971</t>
  </si>
  <si>
    <t>00000972</t>
  </si>
  <si>
    <t>00000973</t>
  </si>
  <si>
    <t>00000974</t>
  </si>
  <si>
    <t>00000975</t>
  </si>
  <si>
    <t>00001080</t>
  </si>
  <si>
    <t>00001081</t>
  </si>
  <si>
    <t>00001082</t>
  </si>
  <si>
    <t>00001083</t>
  </si>
  <si>
    <t>00001084</t>
  </si>
  <si>
    <t>00001079</t>
  </si>
  <si>
    <t>00001056</t>
  </si>
  <si>
    <t>00001058</t>
  </si>
  <si>
    <t>00001059</t>
  </si>
  <si>
    <t>00001060</t>
  </si>
  <si>
    <t>00001057</t>
  </si>
  <si>
    <t>30</t>
  </si>
  <si>
    <t>29</t>
  </si>
  <si>
    <t>31</t>
  </si>
  <si>
    <t>32</t>
  </si>
  <si>
    <t>23</t>
  </si>
  <si>
    <t>24</t>
  </si>
  <si>
    <t>22</t>
  </si>
  <si>
    <t>21</t>
  </si>
  <si>
    <t>00001040</t>
  </si>
  <si>
    <t>00001041</t>
  </si>
  <si>
    <t>00001042</t>
  </si>
  <si>
    <t>00001043</t>
  </si>
  <si>
    <t>00001044</t>
  </si>
  <si>
    <t>26</t>
  </si>
  <si>
    <t>27</t>
  </si>
  <si>
    <t>28</t>
  </si>
  <si>
    <t>00000935</t>
  </si>
  <si>
    <t>00000934</t>
  </si>
  <si>
    <t>00000936</t>
  </si>
  <si>
    <t>00001206</t>
  </si>
  <si>
    <t>00000885</t>
  </si>
  <si>
    <t>89</t>
  </si>
  <si>
    <t>92</t>
  </si>
  <si>
    <t>91</t>
  </si>
  <si>
    <t>93</t>
  </si>
  <si>
    <t>00001203</t>
  </si>
  <si>
    <t>00001204</t>
  </si>
  <si>
    <t>00001201</t>
  </si>
  <si>
    <t>00001200</t>
  </si>
  <si>
    <t>00001205</t>
  </si>
  <si>
    <t>00001202</t>
  </si>
  <si>
    <t>86</t>
  </si>
  <si>
    <t>87</t>
  </si>
  <si>
    <t>34</t>
  </si>
  <si>
    <t>00000873</t>
  </si>
  <si>
    <t>00000298</t>
  </si>
  <si>
    <t>00000297</t>
  </si>
  <si>
    <t>00000296</t>
  </si>
  <si>
    <t>00000294</t>
  </si>
  <si>
    <t>00000295</t>
  </si>
  <si>
    <t>00000293</t>
  </si>
  <si>
    <t>00000772</t>
  </si>
  <si>
    <t>00000774</t>
  </si>
  <si>
    <t>00000776</t>
  </si>
  <si>
    <t>00000290</t>
  </si>
  <si>
    <t>00000291</t>
  </si>
  <si>
    <t>00000292</t>
  </si>
  <si>
    <t>00000773</t>
  </si>
  <si>
    <t>00000775</t>
  </si>
  <si>
    <t>Creme tip unguent                                                                                                                                                                                                  pe baza de vaselina, lanolina si extracte naturale,                                                                                                                                                20&amp;50 g</t>
  </si>
  <si>
    <t>2024/10/23</t>
  </si>
  <si>
    <r>
      <t xml:space="preserve">Balsamuri crema pe baza de ulei de Cocos bio si unt de Shea,                                                                                                              formula cu minim 98% ingrediente de origine vegetala,                                                                                                                                     </t>
    </r>
    <r>
      <rPr>
        <b/>
        <i/>
        <sz val="12"/>
        <rFont val="Calibri"/>
        <family val="2"/>
      </rPr>
      <t>fara conservanti, formula neparfumata, 15&amp;55 g</t>
    </r>
  </si>
  <si>
    <t>Balsam crema cu catina, morcov si avocado 55 g</t>
  </si>
  <si>
    <t>Balsam crema cu galbenele, sunatoare si catina 55 g</t>
  </si>
  <si>
    <t>Balsam crema cu propolis si galbenele 55 g</t>
  </si>
  <si>
    <t>Balsam tonic pentru frunte si ceafa cu menta si ienupar 55 g</t>
  </si>
  <si>
    <t>Crema cu galbenele, germeni de grau, catina si miere de albine 55 g</t>
  </si>
  <si>
    <t>Crema cu propolis, germeni de grau, morcov si miere de albine 55 g</t>
  </si>
  <si>
    <t>Crema cu marar, germeni de grau, migdale si miere de albine 55 g</t>
  </si>
  <si>
    <t>Crema cu castan, musetel si camfor 55 g</t>
  </si>
  <si>
    <t>Crema cu salcie, ienupar si camfor 55 g</t>
  </si>
  <si>
    <t>Crema cu migdale, germeni de grau, nuca si miere de albine 55 g</t>
  </si>
  <si>
    <t>00001229</t>
  </si>
  <si>
    <t>00001230</t>
  </si>
  <si>
    <t>00001231</t>
  </si>
  <si>
    <t>00001232</t>
  </si>
  <si>
    <t>00001233</t>
  </si>
  <si>
    <t>00001234</t>
  </si>
  <si>
    <t>00001237</t>
  </si>
  <si>
    <t>00001236</t>
  </si>
  <si>
    <t>00001238</t>
  </si>
  <si>
    <t>00001235</t>
  </si>
  <si>
    <t>Produse momentan indisponibile</t>
  </si>
  <si>
    <t>Sirop Imunostim cu miere, afine, echinacea, ghimbir, lemn-dulce, propolis 200 ml</t>
  </si>
  <si>
    <t>P48V4.08</t>
  </si>
  <si>
    <t>P49V6.14</t>
  </si>
  <si>
    <t>P50V3.91</t>
  </si>
  <si>
    <t>P49V3.87</t>
  </si>
  <si>
    <t>P50V3.98</t>
  </si>
  <si>
    <t>P48V3.75</t>
  </si>
  <si>
    <t>P47V3.74</t>
  </si>
  <si>
    <t>P54V7.71</t>
  </si>
  <si>
    <t>P56V8.12</t>
  </si>
  <si>
    <t>P50V7.23</t>
  </si>
  <si>
    <t>P48V6.91</t>
  </si>
  <si>
    <t>P47V6.83</t>
  </si>
  <si>
    <t>P49V7.81</t>
  </si>
  <si>
    <t>P77V9.12</t>
  </si>
  <si>
    <t>P75V8.88</t>
  </si>
  <si>
    <t>P73V8.69</t>
  </si>
  <si>
    <t>P76V9.06</t>
  </si>
  <si>
    <t>P77V9.21</t>
  </si>
  <si>
    <t>P54V3.32</t>
  </si>
  <si>
    <t>P55V3.33</t>
  </si>
  <si>
    <t>P55V3.36</t>
  </si>
  <si>
    <t>P55V3.34</t>
  </si>
  <si>
    <t>P54V3.29</t>
  </si>
  <si>
    <t>P52V6.98</t>
  </si>
  <si>
    <t>P50V7.64</t>
  </si>
  <si>
    <t>P50V8.48</t>
  </si>
  <si>
    <t>P52V9.53</t>
  </si>
  <si>
    <t>P49V9.48</t>
  </si>
  <si>
    <t>P50V9.16</t>
  </si>
  <si>
    <t>P49V9.08</t>
  </si>
  <si>
    <t>P46V3.82</t>
  </si>
  <si>
    <t>P48V4.05</t>
  </si>
  <si>
    <t>P48V4.02</t>
  </si>
  <si>
    <t>P43V3.15</t>
  </si>
  <si>
    <t>P48V4.78</t>
  </si>
  <si>
    <t>P49V6.91</t>
  </si>
  <si>
    <t>P49V7.38</t>
  </si>
  <si>
    <t>P49V6.83</t>
  </si>
  <si>
    <t>P53V6.28</t>
  </si>
  <si>
    <t>P49V9.44</t>
  </si>
  <si>
    <t>P50V34.61</t>
  </si>
  <si>
    <t>P48V4.51</t>
  </si>
  <si>
    <t>P57V19.91</t>
  </si>
  <si>
    <t>P47V3.51</t>
  </si>
  <si>
    <t>P48V9.31</t>
  </si>
  <si>
    <t>P42V7.47</t>
  </si>
  <si>
    <t>P44V12.17</t>
  </si>
  <si>
    <t>P49V8.52</t>
  </si>
  <si>
    <t>P48V8.35</t>
  </si>
  <si>
    <t>P50V8.63</t>
  </si>
  <si>
    <t>P51V8.83</t>
  </si>
  <si>
    <t>P47V8.16</t>
  </si>
  <si>
    <t>P48V8.34</t>
  </si>
  <si>
    <t>P43V3.17</t>
  </si>
  <si>
    <t>P42V3.11</t>
  </si>
  <si>
    <t>P43V3.21</t>
  </si>
  <si>
    <t>P44V3.28</t>
  </si>
  <si>
    <t>P41V3.05</t>
  </si>
  <si>
    <t>P46V1.78</t>
  </si>
  <si>
    <t>P46V1.81</t>
  </si>
  <si>
    <t>P47V1.83</t>
  </si>
  <si>
    <t>P45V1.77</t>
  </si>
  <si>
    <t>P43V1.66</t>
  </si>
  <si>
    <t>P49V3.36</t>
  </si>
  <si>
    <t>P49V3.41</t>
  </si>
  <si>
    <t>P51V3.55</t>
  </si>
  <si>
    <t>P50V3.47</t>
  </si>
  <si>
    <t>P50V3.43</t>
  </si>
  <si>
    <t>P48V3.34</t>
  </si>
  <si>
    <t>P48V3.33</t>
  </si>
  <si>
    <t>P49V3.39</t>
  </si>
  <si>
    <t>P48V4.75</t>
  </si>
  <si>
    <t>P48V4.71</t>
  </si>
  <si>
    <t>P51V5.01</t>
  </si>
  <si>
    <t>P45V4.92</t>
  </si>
  <si>
    <t>P46V5.01</t>
  </si>
  <si>
    <t>P45V6.66</t>
  </si>
  <si>
    <t>P43V6.39</t>
  </si>
  <si>
    <t>P42V6.29</t>
  </si>
  <si>
    <t>P43V6.44</t>
  </si>
  <si>
    <t>P47V7.55</t>
  </si>
  <si>
    <t>P47V7.51</t>
  </si>
  <si>
    <t>P43V5.95</t>
  </si>
  <si>
    <t>P46V7.39</t>
  </si>
  <si>
    <t>P46V7.44</t>
  </si>
  <si>
    <t>P46V7.38</t>
  </si>
  <si>
    <t>P47V7.41</t>
  </si>
  <si>
    <t>P51V7.83</t>
  </si>
  <si>
    <t>P52V7.96</t>
  </si>
  <si>
    <t>P50V3.03</t>
  </si>
  <si>
    <t>P51V5.79</t>
  </si>
  <si>
    <t>P47V3.77</t>
  </si>
  <si>
    <t>P45V12.17</t>
  </si>
  <si>
    <t>P45V12.19</t>
  </si>
  <si>
    <t>P45V12.21</t>
  </si>
  <si>
    <t>P56V3.31</t>
  </si>
  <si>
    <t>P51V3.03</t>
  </si>
  <si>
    <t>P53V3.15</t>
  </si>
  <si>
    <t>P54V3.21</t>
  </si>
  <si>
    <t>P52V3.09</t>
  </si>
  <si>
    <t>P55V3.25</t>
  </si>
  <si>
    <t>P58V6.01</t>
  </si>
  <si>
    <t>P51V5.32</t>
  </si>
  <si>
    <t>P55V5.68</t>
  </si>
  <si>
    <t>P56V5.81</t>
  </si>
  <si>
    <t>P57V5.94</t>
  </si>
  <si>
    <t>P47V10.02</t>
  </si>
  <si>
    <t>P51V6.33</t>
  </si>
  <si>
    <t>P47V9.21</t>
  </si>
  <si>
    <t>P48V3.99</t>
  </si>
  <si>
    <t>P47V5.81</t>
  </si>
  <si>
    <t>P45V5.78</t>
  </si>
  <si>
    <t>P38V4.86</t>
  </si>
  <si>
    <t>P47V6.09</t>
  </si>
  <si>
    <t>P46V5.69</t>
  </si>
  <si>
    <t>P46V9.67</t>
  </si>
  <si>
    <t>P46V5.71</t>
  </si>
  <si>
    <t>P46V5.72</t>
  </si>
  <si>
    <t>P49V6.36</t>
  </si>
  <si>
    <t>P50V6.42</t>
  </si>
  <si>
    <t>P50V6.98</t>
  </si>
  <si>
    <t>P49V6.87</t>
  </si>
  <si>
    <t>P45V7.58</t>
  </si>
  <si>
    <t>P49V3.12</t>
  </si>
  <si>
    <t>P44V2.82</t>
  </si>
  <si>
    <t>P45V3.36</t>
  </si>
  <si>
    <t>P47V3.48</t>
  </si>
  <si>
    <t>P51V9.83</t>
  </si>
  <si>
    <t>P45V7.21</t>
  </si>
  <si>
    <t>P47V8.48</t>
  </si>
  <si>
    <t>P47V11.61</t>
  </si>
  <si>
    <t>P45V19.99</t>
  </si>
  <si>
    <t>P53V10.29</t>
  </si>
  <si>
    <t>P49V9.49</t>
  </si>
  <si>
    <t>P45V10.09</t>
  </si>
  <si>
    <t>P55V10.66</t>
  </si>
  <si>
    <t>P50V9.76</t>
  </si>
  <si>
    <t>P59V9.62</t>
  </si>
  <si>
    <t>P57V7.93</t>
  </si>
  <si>
    <t>P56V7.85</t>
  </si>
  <si>
    <t>Cod gestiune depozit</t>
  </si>
  <si>
    <t>P53V5.51</t>
  </si>
  <si>
    <t>Preparate alimentare nedenumite și necuprinse în altă parte:/Altele…</t>
  </si>
  <si>
    <t>Food preparations not elsewhere specified or included:/Other…</t>
  </si>
  <si>
    <t>Vegetable fats and oils and their fractions:/Other…</t>
  </si>
  <si>
    <t>Grăsimi și uleiuri de origine vegetală și fracțiunile acestora:/Prezentate în ambalaje directe, cu un conținut net de maximum 1 kg</t>
  </si>
  <si>
    <t>Vegetable fats and oils and their fractions:/In immediate packings of a net content not exceeding 1 kg</t>
  </si>
  <si>
    <t>Grăsimi și uleiuri de origine animală și fracțiunile acestora:/Altele…</t>
  </si>
  <si>
    <t>Grăsimi și uleiuri de origine vegetală și fracțiunile acestora:/Altele…</t>
  </si>
  <si>
    <t>NOMENCLATURA COMBINATA 2024</t>
  </si>
  <si>
    <t>COMBINED NOMENCLATURE - 2024</t>
  </si>
  <si>
    <t>Deostick cu salvie, glicerina si pantenol Femme Chic 50 g</t>
  </si>
  <si>
    <t>Deostick cu salvie, glicerina si pantenol Femme Jolie 50 g</t>
  </si>
  <si>
    <t>Deostick cu salvie, glicerina si pantenol Homme Actif 50 g</t>
  </si>
  <si>
    <t>Deostick cu salvie, glicerina si pantenol Homme Dynamique 50 g</t>
  </si>
  <si>
    <t>Roll-on cu salvie, glicerina si pantenol Femme Chic 50 g</t>
  </si>
  <si>
    <t>Roll-on cu salvie, glicerina si pantenol Femme Jolie 50 g</t>
  </si>
  <si>
    <t>Roll-on cu salvie, glicerina si pantenol Homme Actif 50 g</t>
  </si>
  <si>
    <t>Roll-on cu salvie, glicerina si pantenol Homme Dynamique 50 g</t>
  </si>
  <si>
    <t>Produse profesionale Revival</t>
  </si>
  <si>
    <t>Revival masca profesionala</t>
  </si>
  <si>
    <t>Stoc</t>
  </si>
  <si>
    <t>Revival Masca KERATIN 500 ml</t>
  </si>
  <si>
    <t>Rev001</t>
  </si>
  <si>
    <t>da</t>
  </si>
  <si>
    <t>Revival Masca ULTRAVIOLET 500 ml</t>
  </si>
  <si>
    <t>Rev002</t>
  </si>
  <si>
    <t>Revival Masca VOLUME 500 ml</t>
  </si>
  <si>
    <t>Rev003</t>
  </si>
  <si>
    <t>nu</t>
  </si>
  <si>
    <t>Revival Masca MIRACLE REPAIR 500 ml</t>
  </si>
  <si>
    <t>Rev004</t>
  </si>
  <si>
    <t>Revival Masca Uz Profesional 5 Litri</t>
  </si>
  <si>
    <t>Rev005</t>
  </si>
  <si>
    <t>Revival sampon profesional</t>
  </si>
  <si>
    <t>Revival Sampon Masca KERATIN fara sare 250 ml</t>
  </si>
  <si>
    <t>Rev006</t>
  </si>
  <si>
    <t>Revival Sampon Masca KERATIN fara sare 500 ml</t>
  </si>
  <si>
    <t>Rev007</t>
  </si>
  <si>
    <t>Revival Sampon Masca KERATIN fara sare 1 Litru</t>
  </si>
  <si>
    <t>Rev008</t>
  </si>
  <si>
    <t>Revival Sampon ULTRAVIOLET 500 ml</t>
  </si>
  <si>
    <t>Rev009</t>
  </si>
  <si>
    <t>Revival Sampon VOLUME 500 ml</t>
  </si>
  <si>
    <t>Rev010</t>
  </si>
  <si>
    <t>Revival Sampon VOLUME 1 Litru</t>
  </si>
  <si>
    <t>In curand</t>
  </si>
  <si>
    <t>Rev011</t>
  </si>
  <si>
    <t>Revival Sampon MIRACLE REPAIR 250 ml</t>
  </si>
  <si>
    <t>Rev012</t>
  </si>
  <si>
    <t>Revival Sampon MIRACLE REPAIR 1 Litru</t>
  </si>
  <si>
    <t>Rev013</t>
  </si>
  <si>
    <t>Revival Sampon Uz Profesional 5 Litri</t>
  </si>
  <si>
    <t>Rev014</t>
  </si>
  <si>
    <t>Revival serum profesional</t>
  </si>
  <si>
    <t>Revival Serum Silk Therapy 100 ml</t>
  </si>
  <si>
    <t>Rev015</t>
  </si>
  <si>
    <t>Revival Ulei Lino Oil Drops 100 ml</t>
  </si>
  <si>
    <t>Rev016</t>
  </si>
  <si>
    <t>Revival Serum MIRACLE REPAIR 100 ml</t>
  </si>
  <si>
    <t>Rev017</t>
  </si>
  <si>
    <t>Revival styling profesional</t>
  </si>
  <si>
    <t>Revival Cream Glaze - crema par cret 250 ml</t>
  </si>
  <si>
    <t>Rev018</t>
  </si>
  <si>
    <t>Revival Cream Glaze - crema par cret 500 ml</t>
  </si>
  <si>
    <t>Rev019</t>
  </si>
  <si>
    <t>Revival Styling Glaze - lotiune styling 250 ml</t>
  </si>
  <si>
    <t>Rev020</t>
  </si>
  <si>
    <t>Revival Styling Glaze - lotiune styling 500 ml</t>
  </si>
  <si>
    <t>Rev021</t>
  </si>
  <si>
    <t>Revival Lino Oil Moist - crema leave-in 250 ml</t>
  </si>
  <si>
    <t>Rev022</t>
  </si>
  <si>
    <t>Revival Lino Oil Moist - crema leave-in 500 ml</t>
  </si>
  <si>
    <t>Rev023</t>
  </si>
  <si>
    <t>Revival Ceara Par 140 ml</t>
  </si>
  <si>
    <t>Rev024</t>
  </si>
  <si>
    <t>Revival tratament profesional</t>
  </si>
  <si>
    <t>Revival Fiole Collagen, set 10 fiole, 8ml/fiola</t>
  </si>
  <si>
    <t>Rev025</t>
  </si>
  <si>
    <t>Revival Tratament Reparare MIRACLE 200 ml</t>
  </si>
  <si>
    <t>Rev026</t>
  </si>
  <si>
    <t>Revival Tratament Reparare MIRACLE 1000 ml</t>
  </si>
  <si>
    <t>Rev027</t>
  </si>
  <si>
    <t>Revival Kit KERATIN - 3 produse (masca, sampon, ser) 500ml&amp;250ml&amp;100ml</t>
  </si>
  <si>
    <t>N/A</t>
  </si>
  <si>
    <t>Rev028</t>
  </si>
  <si>
    <t>Revival Kit MIRACLE - 3 produse (masca, sampon, ser) 500ml&amp;250ml&amp;100ml</t>
  </si>
  <si>
    <t>Rev029</t>
  </si>
  <si>
    <t>Revival produse profesionale noi</t>
  </si>
  <si>
    <t>Revival Sampon Ulei Castor - regenerare par 500 ml</t>
  </si>
  <si>
    <t>Rev030</t>
  </si>
  <si>
    <t>Revival Ser Ulei Castor - regenerare par 100 ml</t>
  </si>
  <si>
    <t>Rev031</t>
  </si>
  <si>
    <t>Revival Sampon Acid Hialuronic 500 ml</t>
  </si>
  <si>
    <t>Rev032</t>
  </si>
  <si>
    <t>Revival Masca Acid Hialuronic - restructurare 500 ml</t>
  </si>
  <si>
    <t>Rev033</t>
  </si>
  <si>
    <t>Revival Masca Acid Hialuronic - nou 500 ml</t>
  </si>
  <si>
    <t>Rev034</t>
  </si>
  <si>
    <t>Revival Sampon Acid Hialuronic - nou 1000 ml</t>
  </si>
  <si>
    <t>Rev035</t>
  </si>
  <si>
    <t>Revival Serum Acid Hialuronic - nou 100 ml</t>
  </si>
  <si>
    <t>Rev036</t>
  </si>
  <si>
    <t>Revival Kit Acid hialuronic - 3 produse (masca, sampon, ser) 500ml&amp;1000ml&amp;100ml</t>
  </si>
  <si>
    <t>Rev037</t>
  </si>
  <si>
    <t>Revival Masca Argan - nou 500 ml</t>
  </si>
  <si>
    <t>Rev038</t>
  </si>
  <si>
    <t>Revival Sampon Argan - nou 1000 ml</t>
  </si>
  <si>
    <t>Rev039</t>
  </si>
  <si>
    <t>Revival Serum Argan - nou 100 ml</t>
  </si>
  <si>
    <t>Rev040</t>
  </si>
  <si>
    <t>Revival Kit Argan - 3 produse (masca, sampon, ser) 500ml&amp;1000ml&amp;100ml</t>
  </si>
  <si>
    <t>Rev041</t>
  </si>
  <si>
    <t>Revival Masca Castor - nou 500 ml</t>
  </si>
  <si>
    <t>Rev042</t>
  </si>
  <si>
    <t>Revival Sampon Castor - nou 1000 ml</t>
  </si>
  <si>
    <t>Rev043</t>
  </si>
  <si>
    <t>Revival Serum Castor - nou 100 ml</t>
  </si>
  <si>
    <t>Rev044</t>
  </si>
  <si>
    <t>Revival Kit Castor - 3 produse (masca, sampon, ser) 500ml&amp;1000ml&amp;100ml</t>
  </si>
  <si>
    <t>Rev045</t>
  </si>
  <si>
    <t>Ulei de cocos virgin 100 ml</t>
  </si>
  <si>
    <t>Ulei de cocos virgin 175 ml</t>
  </si>
  <si>
    <t>Ulei de cocos virgin 350 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</si>
</sst>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i/>
      <sz val="12"/>
      <name val="Calibri"/>
      <family val="2"/>
    </font>
    <font>
      <b/>
      <i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b/>
      <i/>
      <sz val="12"/>
      <name val="Calibri"/>
      <family val="2"/>
      <scheme val="minor"/>
    </font>
    <font>
      <b/>
      <sz val="48"/>
      <color rgb="FF00B050"/>
      <name val="Comic Sans MS"/>
      <family val="4"/>
    </font>
    <font>
      <b/>
      <sz val="10"/>
      <name val="Calibri"/>
      <family val="2"/>
    </font>
    <font>
      <b/>
      <sz val="10"/>
      <color theme="1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b/>
      <i/>
      <sz val="18"/>
      <name val="Calibri"/>
      <family val="2"/>
      <scheme val="minor"/>
    </font>
    <font>
      <b/>
      <i/>
      <sz val="18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rgb="FF54CC73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rgb="FFFF0000"/>
        <bgColor indexed="64"/>
      </patternFill>
    </fill>
    <fill>
      <patternFill patternType="solid">
        <fgColor rgb="FFC36BA4"/>
        <bgColor indexed="64"/>
      </patternFill>
    </fill>
  </fills>
  <borders count="1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0" fontId="1" fillId="3" borderId="1" applyNumberFormat="0" applyFont="0" applyAlignment="0" applyProtection="0"/>
  </cellStyleXfs>
  <cellXfs count="107">
    <xf numFmtId="0" fontId="0" fillId="0" borderId="0" xfId="0"/>
    <xf numFmtId="0" fontId="4" fillId="0" borderId="0" xfId="0" applyFont="1" applyAlignment="1">
      <alignment vertical="center"/>
    </xf>
    <xf numFmtId="2" fontId="4" fillId="0" borderId="0" xfId="0" applyNumberFormat="1" applyFont="1" applyAlignment="1">
      <alignment vertical="center"/>
    </xf>
    <xf numFmtId="0" fontId="7" fillId="0" borderId="2" xfId="0" applyFont="1" applyBorder="1" applyAlignment="1">
      <alignment horizontal="left" vertical="center" wrapText="1"/>
    </xf>
    <xf numFmtId="0" fontId="7" fillId="4" borderId="2" xfId="0" applyFont="1" applyFill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/>
    </xf>
    <xf numFmtId="0" fontId="7" fillId="6" borderId="2" xfId="1" applyFont="1" applyFill="1" applyBorder="1" applyAlignment="1">
      <alignment horizontal="left" vertical="center" wrapText="1"/>
    </xf>
    <xf numFmtId="2" fontId="7" fillId="0" borderId="2" xfId="0" applyNumberFormat="1" applyFont="1" applyBorder="1" applyAlignment="1">
      <alignment horizontal="center" vertical="center" wrapText="1"/>
    </xf>
    <xf numFmtId="2" fontId="7" fillId="0" borderId="6" xfId="0" applyNumberFormat="1" applyFont="1" applyBorder="1" applyAlignment="1">
      <alignment horizontal="center" vertical="center" wrapText="1"/>
    </xf>
    <xf numFmtId="2" fontId="7" fillId="0" borderId="5" xfId="0" applyNumberFormat="1" applyFont="1" applyBorder="1" applyAlignment="1">
      <alignment horizontal="center" vertical="center" wrapText="1"/>
    </xf>
    <xf numFmtId="2" fontId="7" fillId="6" borderId="5" xfId="1" applyNumberFormat="1" applyFont="1" applyFill="1" applyBorder="1" applyAlignment="1">
      <alignment horizontal="center" vertical="center" wrapText="1"/>
    </xf>
    <xf numFmtId="2" fontId="7" fillId="6" borderId="2" xfId="1" applyNumberFormat="1" applyFont="1" applyFill="1" applyBorder="1" applyAlignment="1">
      <alignment horizontal="center" vertical="center" wrapText="1"/>
    </xf>
    <xf numFmtId="9" fontId="7" fillId="0" borderId="6" xfId="0" applyNumberFormat="1" applyFont="1" applyBorder="1" applyAlignment="1">
      <alignment horizontal="center" vertical="center" wrapText="1"/>
    </xf>
    <xf numFmtId="9" fontId="7" fillId="0" borderId="2" xfId="0" applyNumberFormat="1" applyFont="1" applyBorder="1" applyAlignment="1">
      <alignment horizontal="center" vertical="center" wrapText="1"/>
    </xf>
    <xf numFmtId="9" fontId="7" fillId="0" borderId="3" xfId="0" applyNumberFormat="1" applyFont="1" applyBorder="1" applyAlignment="1">
      <alignment horizontal="center" vertical="center" wrapText="1"/>
    </xf>
    <xf numFmtId="9" fontId="7" fillId="0" borderId="8" xfId="0" applyNumberFormat="1" applyFont="1" applyBorder="1" applyAlignment="1">
      <alignment horizontal="center" vertical="center" wrapText="1"/>
    </xf>
    <xf numFmtId="1" fontId="7" fillId="0" borderId="2" xfId="0" applyNumberFormat="1" applyFont="1" applyBorder="1" applyAlignment="1">
      <alignment horizontal="center" vertical="center" wrapText="1"/>
    </xf>
    <xf numFmtId="1" fontId="10" fillId="0" borderId="2" xfId="0" applyNumberFormat="1" applyFont="1" applyBorder="1" applyAlignment="1">
      <alignment horizontal="center" vertical="center"/>
    </xf>
    <xf numFmtId="1" fontId="5" fillId="4" borderId="2" xfId="0" applyNumberFormat="1" applyFont="1" applyFill="1" applyBorder="1" applyAlignment="1">
      <alignment horizontal="center" vertical="center"/>
    </xf>
    <xf numFmtId="1" fontId="11" fillId="0" borderId="2" xfId="0" applyNumberFormat="1" applyFont="1" applyBorder="1" applyAlignment="1">
      <alignment horizontal="center" vertical="center" wrapText="1"/>
    </xf>
    <xf numFmtId="1" fontId="5" fillId="4" borderId="2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4" fillId="0" borderId="9" xfId="0" applyFont="1" applyBorder="1"/>
    <xf numFmtId="0" fontId="0" fillId="0" borderId="9" xfId="0" applyBorder="1"/>
    <xf numFmtId="0" fontId="11" fillId="5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top" wrapText="1"/>
    </xf>
    <xf numFmtId="1" fontId="7" fillId="0" borderId="10" xfId="0" applyNumberFormat="1" applyFont="1" applyBorder="1" applyAlignment="1">
      <alignment horizontal="center" vertical="center" wrapText="1"/>
    </xf>
    <xf numFmtId="1" fontId="11" fillId="0" borderId="10" xfId="0" applyNumberFormat="1" applyFont="1" applyBorder="1" applyAlignment="1">
      <alignment horizontal="center" vertical="center" wrapText="1"/>
    </xf>
    <xf numFmtId="0" fontId="12" fillId="7" borderId="7" xfId="0" applyFont="1" applyFill="1" applyBorder="1" applyAlignment="1">
      <alignment horizontal="center" vertical="center" wrapText="1"/>
    </xf>
    <xf numFmtId="0" fontId="11" fillId="5" borderId="11" xfId="0" applyFont="1" applyFill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" xfId="0" quotePrefix="1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horizontal="left" vertical="top" wrapText="1"/>
    </xf>
    <xf numFmtId="0" fontId="15" fillId="0" borderId="0" xfId="0" applyFont="1" applyAlignment="1">
      <alignment horizontal="center"/>
    </xf>
    <xf numFmtId="0" fontId="15" fillId="0" borderId="0" xfId="0" quotePrefix="1" applyFont="1" applyAlignment="1">
      <alignment horizontal="center" vertical="center" wrapText="1"/>
    </xf>
    <xf numFmtId="0" fontId="15" fillId="0" borderId="2" xfId="0" applyFont="1" applyBorder="1" applyAlignment="1">
      <alignment horizontal="left" vertical="top" wrapText="1"/>
    </xf>
    <xf numFmtId="0" fontId="15" fillId="0" borderId="2" xfId="0" applyFont="1" applyBorder="1" applyAlignment="1">
      <alignment horizontal="left" vertical="top"/>
    </xf>
    <xf numFmtId="0" fontId="7" fillId="0" borderId="0" xfId="0" applyFont="1" applyAlignment="1">
      <alignment horizontal="center" wrapText="1"/>
    </xf>
    <xf numFmtId="0" fontId="15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 wrapText="1"/>
    </xf>
    <xf numFmtId="0" fontId="15" fillId="0" borderId="2" xfId="0" applyFont="1" applyBorder="1" applyAlignment="1">
      <alignment horizontal="center" vertical="center"/>
    </xf>
    <xf numFmtId="49" fontId="15" fillId="0" borderId="2" xfId="0" applyNumberFormat="1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49" fontId="15" fillId="0" borderId="0" xfId="0" applyNumberFormat="1" applyFont="1" applyAlignment="1">
      <alignment horizontal="center" vertical="center"/>
    </xf>
    <xf numFmtId="49" fontId="15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0" fontId="7" fillId="0" borderId="8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9" fillId="4" borderId="5" xfId="2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left" vertical="center" wrapText="1"/>
    </xf>
    <xf numFmtId="1" fontId="11" fillId="0" borderId="12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top" wrapText="1"/>
    </xf>
    <xf numFmtId="0" fontId="15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0" fontId="15" fillId="0" borderId="0" xfId="0" quotePrefix="1" applyFont="1" applyAlignment="1">
      <alignment horizontal="center" vertical="center"/>
    </xf>
    <xf numFmtId="0" fontId="15" fillId="0" borderId="2" xfId="0" quotePrefix="1" applyFont="1" applyBorder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5" fillId="0" borderId="0" xfId="0" applyFont="1"/>
    <xf numFmtId="2" fontId="15" fillId="0" borderId="0" xfId="0" applyNumberFormat="1" applyFont="1" applyAlignment="1">
      <alignment horizontal="center" vertical="center"/>
    </xf>
    <xf numFmtId="10" fontId="15" fillId="0" borderId="0" xfId="0" applyNumberFormat="1" applyFont="1"/>
    <xf numFmtId="0" fontId="17" fillId="8" borderId="14" xfId="0" applyFont="1" applyFill="1" applyBorder="1" applyAlignment="1">
      <alignment horizontal="center" vertical="center"/>
    </xf>
    <xf numFmtId="0" fontId="18" fillId="0" borderId="14" xfId="0" applyFont="1" applyBorder="1" applyAlignment="1">
      <alignment horizontal="center" vertical="center" wrapText="1"/>
    </xf>
    <xf numFmtId="2" fontId="18" fillId="0" borderId="15" xfId="0" applyNumberFormat="1" applyFont="1" applyBorder="1" applyAlignment="1">
      <alignment horizontal="center" vertical="center"/>
    </xf>
    <xf numFmtId="9" fontId="15" fillId="0" borderId="2" xfId="0" applyNumberFormat="1" applyFont="1" applyBorder="1" applyAlignment="1">
      <alignment horizontal="center" vertical="center"/>
    </xf>
    <xf numFmtId="0" fontId="0" fillId="0" borderId="2" xfId="0" applyBorder="1"/>
    <xf numFmtId="1" fontId="18" fillId="0" borderId="14" xfId="0" applyNumberFormat="1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18" xfId="0" applyFont="1" applyBorder="1" applyAlignment="1">
      <alignment horizontal="center" vertical="center" wrapText="1"/>
    </xf>
    <xf numFmtId="2" fontId="18" fillId="0" borderId="0" xfId="0" applyNumberFormat="1" applyFont="1" applyAlignment="1">
      <alignment horizontal="center" vertical="center"/>
    </xf>
    <xf numFmtId="0" fontId="12" fillId="7" borderId="3" xfId="0" applyFont="1" applyFill="1" applyBorder="1" applyAlignment="1">
      <alignment horizontal="center" vertical="center" wrapText="1"/>
    </xf>
    <xf numFmtId="0" fontId="12" fillId="7" borderId="4" xfId="0" applyFont="1" applyFill="1" applyBorder="1" applyAlignment="1">
      <alignment horizontal="center" vertical="center" wrapText="1"/>
    </xf>
    <xf numFmtId="0" fontId="12" fillId="7" borderId="5" xfId="0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 wrapText="1"/>
    </xf>
    <xf numFmtId="0" fontId="8" fillId="5" borderId="5" xfId="0" applyFont="1" applyFill="1" applyBorder="1" applyAlignment="1">
      <alignment horizontal="center" vertical="center" wrapText="1"/>
    </xf>
    <xf numFmtId="0" fontId="14" fillId="7" borderId="3" xfId="0" applyFont="1" applyFill="1" applyBorder="1" applyAlignment="1">
      <alignment horizontal="center" vertical="center" wrapText="1"/>
    </xf>
    <xf numFmtId="0" fontId="14" fillId="7" borderId="4" xfId="0" applyFont="1" applyFill="1" applyBorder="1" applyAlignment="1">
      <alignment horizontal="center" vertical="center" wrapText="1"/>
    </xf>
    <xf numFmtId="0" fontId="14" fillId="7" borderId="5" xfId="0" applyFont="1" applyFill="1" applyBorder="1" applyAlignment="1">
      <alignment horizontal="center" vertical="center" wrapText="1"/>
    </xf>
    <xf numFmtId="0" fontId="17" fillId="8" borderId="3" xfId="0" applyFont="1" applyFill="1" applyBorder="1" applyAlignment="1">
      <alignment horizontal="center" vertical="center"/>
    </xf>
    <xf numFmtId="0" fontId="17" fillId="8" borderId="4" xfId="0" applyFont="1" applyFill="1" applyBorder="1" applyAlignment="1">
      <alignment horizontal="center" vertical="center"/>
    </xf>
    <xf numFmtId="0" fontId="17" fillId="8" borderId="5" xfId="0" applyFont="1" applyFill="1" applyBorder="1" applyAlignment="1">
      <alignment horizontal="center" vertical="center"/>
    </xf>
    <xf numFmtId="0" fontId="17" fillId="8" borderId="3" xfId="0" applyFont="1" applyFill="1" applyBorder="1" applyAlignment="1">
      <alignment horizontal="center" vertical="center" wrapText="1"/>
    </xf>
    <xf numFmtId="0" fontId="17" fillId="8" borderId="4" xfId="0" applyFont="1" applyFill="1" applyBorder="1" applyAlignment="1">
      <alignment horizontal="center" vertical="center" wrapText="1"/>
    </xf>
    <xf numFmtId="0" fontId="17" fillId="8" borderId="5" xfId="0" applyFont="1" applyFill="1" applyBorder="1" applyAlignment="1">
      <alignment horizontal="center" vertical="center" wrapText="1"/>
    </xf>
    <xf numFmtId="0" fontId="17" fillId="8" borderId="0" xfId="0" applyFont="1" applyFill="1" applyAlignment="1">
      <alignment horizontal="center" vertical="center" wrapText="1"/>
    </xf>
    <xf numFmtId="0" fontId="13" fillId="5" borderId="3" xfId="0" applyFont="1" applyFill="1" applyBorder="1" applyAlignment="1">
      <alignment horizontal="center" vertical="center" wrapText="1"/>
    </xf>
    <xf numFmtId="0" fontId="13" fillId="5" borderId="4" xfId="0" applyFont="1" applyFill="1" applyBorder="1" applyAlignment="1">
      <alignment horizontal="center" vertical="center" wrapText="1"/>
    </xf>
    <xf numFmtId="0" fontId="13" fillId="5" borderId="5" xfId="0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 wrapText="1"/>
    </xf>
    <xf numFmtId="0" fontId="8" fillId="5" borderId="5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17" fillId="8" borderId="3" xfId="0" applyFont="1" applyFill="1" applyBorder="1" applyAlignment="1">
      <alignment horizontal="center" vertical="center" wrapText="1"/>
    </xf>
    <xf numFmtId="0" fontId="17" fillId="8" borderId="4" xfId="0" applyFont="1" applyFill="1" applyBorder="1" applyAlignment="1">
      <alignment horizontal="center" vertical="center" wrapText="1"/>
    </xf>
    <xf numFmtId="0" fontId="17" fillId="8" borderId="5" xfId="0" applyFont="1" applyFill="1" applyBorder="1" applyAlignment="1">
      <alignment horizontal="center" vertical="center" wrapText="1"/>
    </xf>
  </cellXfs>
  <cellStyles count="3">
    <cellStyle name="Good" xfId="1" builtinId="26"/>
    <cellStyle name="Normal" xfId="0" builtinId="0"/>
    <cellStyle name="Note" xfId="2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428625</xdr:colOff>
      <xdr:row>0</xdr:row>
      <xdr:rowOff>85725</xdr:rowOff>
    </xdr:from>
    <xdr:to>
      <xdr:col>6</xdr:col>
      <xdr:colOff>742950</xdr:colOff>
      <xdr:row>5</xdr:row>
      <xdr:rowOff>104775</xdr:rowOff>
    </xdr:to>
    <xdr:pic>
      <xdr:nvPicPr>
        <xdr:cNvPr id="11" name="Picture 13">
          <a:extLst>
            <a:ext uri="{FF2B5EF4-FFF2-40B4-BE49-F238E27FC236}">
              <a16:creationId xmlns:a16="http://schemas.microsoft.com/office/drawing/2014/main" id="{0A01CBB2-1118-409C-B726-5A30F5578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72025" y="85725"/>
          <a:ext cx="1800225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17</xdr:col>
      <xdr:colOff>200025</xdr:colOff>
      <xdr:row>28</xdr:row>
      <xdr:rowOff>0</xdr:rowOff>
    </xdr:from>
    <xdr:to>
      <xdr:col>18</xdr:col>
      <xdr:colOff>390524</xdr:colOff>
      <xdr:row>31</xdr:row>
      <xdr:rowOff>180975</xdr:rowOff>
    </xdr:to>
    <xdr:sp macro="" textlink="">
      <xdr:nvSpPr>
        <xdr:cNvPr id="2" name="Scroll: Horizontal 1">
          <a:extLst>
            <a:ext uri="{FF2B5EF4-FFF2-40B4-BE49-F238E27FC236}">
              <a16:creationId xmlns:a16="http://schemas.microsoft.com/office/drawing/2014/main" id="{2C1BAB8F-AE66-4B7A-9AC3-C18345C22B7A}"/>
            </a:ext>
          </a:extLst>
        </xdr:cNvPr>
        <xdr:cNvSpPr/>
      </xdr:nvSpPr>
      <xdr:spPr>
        <a:xfrm>
          <a:off x="15630525" y="7239000"/>
          <a:ext cx="800099" cy="752475"/>
        </a:xfrm>
        <a:prstGeom prst="horizontalScroll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n-US" sz="1100">
              <a:solidFill>
                <a:srgbClr val="FF0000"/>
              </a:solidFill>
            </a:rPr>
            <a:t>Produse noi !</a:t>
          </a:r>
          <a:endParaRPr lang="ro-RO" sz="1100">
            <a:solidFill>
              <a:srgbClr val="FF0000"/>
            </a:solidFill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MANICOS-SERV\Administrativ\ManicosData\Baza%20date%20site%20nou%20Manicos%20Webecom\SEO%20Manicos.ro\2026.03.18%20Revival\2026.03.18_PreturileNoastreDeVanzare.xlsx" TargetMode="External"/><Relationship Id="rId1" Type="http://schemas.openxmlformats.org/officeDocument/2006/relationships/externalLinkPath" Target="2026.03.18%20Revival/2026.03.18_PreturileNoastreDeVanzar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</sheetNames>
    <sheetDataSet>
      <sheetData sheetId="0">
        <row r="4">
          <cell r="T4">
            <v>149.99</v>
          </cell>
        </row>
        <row r="5">
          <cell r="T5">
            <v>149.99</v>
          </cell>
        </row>
        <row r="6">
          <cell r="T6">
            <v>149.99</v>
          </cell>
        </row>
        <row r="7">
          <cell r="T7">
            <v>149.99</v>
          </cell>
        </row>
        <row r="8">
          <cell r="T8">
            <v>249.99</v>
          </cell>
        </row>
        <row r="10">
          <cell r="T10">
            <v>79.989999999999995</v>
          </cell>
        </row>
        <row r="11">
          <cell r="T11">
            <v>109.99</v>
          </cell>
        </row>
        <row r="12">
          <cell r="T12">
            <v>174.99</v>
          </cell>
        </row>
        <row r="13">
          <cell r="T13">
            <v>109.99</v>
          </cell>
        </row>
        <row r="14">
          <cell r="T14">
            <v>109.99</v>
          </cell>
        </row>
        <row r="15">
          <cell r="T15">
            <v>174.99</v>
          </cell>
        </row>
        <row r="16">
          <cell r="T16">
            <v>89.99</v>
          </cell>
        </row>
        <row r="17">
          <cell r="T17">
            <v>194.99</v>
          </cell>
        </row>
        <row r="18">
          <cell r="T18">
            <v>224.99</v>
          </cell>
        </row>
        <row r="20">
          <cell r="T20">
            <v>109.99</v>
          </cell>
        </row>
        <row r="21">
          <cell r="T21">
            <v>109.99</v>
          </cell>
        </row>
        <row r="22">
          <cell r="T22">
            <v>109.99</v>
          </cell>
        </row>
        <row r="24">
          <cell r="T24">
            <v>109.99</v>
          </cell>
        </row>
        <row r="25">
          <cell r="T25">
            <v>164.99</v>
          </cell>
        </row>
        <row r="26">
          <cell r="T26">
            <v>109.99</v>
          </cell>
        </row>
        <row r="27">
          <cell r="T27">
            <v>164.99</v>
          </cell>
        </row>
        <row r="28">
          <cell r="T28">
            <v>109.99</v>
          </cell>
        </row>
        <row r="29">
          <cell r="T29">
            <v>164.99</v>
          </cell>
        </row>
        <row r="30">
          <cell r="T30">
            <v>64.989999999999995</v>
          </cell>
        </row>
        <row r="32">
          <cell r="T32">
            <v>244.99</v>
          </cell>
        </row>
        <row r="33">
          <cell r="T33">
            <v>234.99</v>
          </cell>
        </row>
        <row r="34">
          <cell r="T34">
            <v>359.99</v>
          </cell>
        </row>
        <row r="35">
          <cell r="T35">
            <v>294.99</v>
          </cell>
        </row>
        <row r="36">
          <cell r="T36">
            <v>294.99</v>
          </cell>
        </row>
        <row r="38">
          <cell r="T38">
            <v>109.99</v>
          </cell>
        </row>
        <row r="39">
          <cell r="T39">
            <v>109.99</v>
          </cell>
        </row>
        <row r="40">
          <cell r="T40">
            <v>69.989999999999995</v>
          </cell>
        </row>
        <row r="41">
          <cell r="T41">
            <v>149.99</v>
          </cell>
        </row>
        <row r="43">
          <cell r="T43">
            <v>174.99</v>
          </cell>
        </row>
        <row r="44">
          <cell r="T44">
            <v>174.99</v>
          </cell>
        </row>
        <row r="45">
          <cell r="T45">
            <v>154.99</v>
          </cell>
        </row>
        <row r="46">
          <cell r="T46">
            <v>319.99</v>
          </cell>
        </row>
        <row r="47">
          <cell r="T47">
            <v>174.99</v>
          </cell>
        </row>
        <row r="48">
          <cell r="T48">
            <v>174.99</v>
          </cell>
        </row>
        <row r="49">
          <cell r="T49">
            <v>154.99</v>
          </cell>
        </row>
        <row r="50">
          <cell r="T50">
            <v>319.99</v>
          </cell>
        </row>
        <row r="51">
          <cell r="T51">
            <v>174.99</v>
          </cell>
        </row>
        <row r="52">
          <cell r="T52">
            <v>174.99</v>
          </cell>
        </row>
        <row r="53">
          <cell r="T53">
            <v>154.99</v>
          </cell>
        </row>
        <row r="54">
          <cell r="T54">
            <v>319.99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W259"/>
  <sheetViews>
    <sheetView tabSelected="1" topLeftCell="A184" zoomScaleNormal="100" workbookViewId="0">
      <selection activeCell="A53" sqref="A53:XFD53"/>
    </sheetView>
  </sheetViews>
  <sheetFormatPr defaultRowHeight="15" customHeight="1" x14ac:dyDescent="0.25"/>
  <cols>
    <col min="1" max="1" width="1" customWidth="1"/>
    <col min="2" max="2" width="65" customWidth="1"/>
    <col min="3" max="3" width="6.5703125" customWidth="1"/>
    <col min="4" max="4" width="4.28515625" customWidth="1"/>
    <col min="5" max="5" width="4.5703125" customWidth="1"/>
    <col min="6" max="6" width="6.85546875" customWidth="1"/>
    <col min="7" max="7" width="14.42578125" customWidth="1"/>
    <col min="8" max="8" width="1.7109375" customWidth="1"/>
    <col min="9" max="9" width="10.7109375" customWidth="1"/>
    <col min="10" max="10" width="1.7109375" customWidth="1"/>
    <col min="11" max="11" width="9.42578125" hidden="1" customWidth="1"/>
    <col min="12" max="12" width="1.7109375" hidden="1" customWidth="1"/>
    <col min="13" max="13" width="14.28515625" customWidth="1"/>
    <col min="14" max="14" width="15.7109375" customWidth="1"/>
    <col min="15" max="15" width="1.7109375" customWidth="1"/>
    <col min="16" max="17" width="10.7109375" customWidth="1"/>
    <col min="18" max="18" width="1.7109375" customWidth="1"/>
    <col min="19" max="19" width="15.7109375" hidden="1" customWidth="1"/>
    <col min="20" max="21" width="5.7109375" customWidth="1"/>
    <col min="22" max="22" width="1.7109375" customWidth="1"/>
    <col min="23" max="23" width="7.85546875" customWidth="1"/>
  </cols>
  <sheetData>
    <row r="1" spans="2:23" ht="15" customHeight="1" x14ac:dyDescent="0.25">
      <c r="B1" s="1" t="s">
        <v>0</v>
      </c>
      <c r="C1" s="1"/>
      <c r="D1" s="1"/>
      <c r="E1" s="1"/>
      <c r="F1" s="1"/>
    </row>
    <row r="2" spans="2:23" ht="15" customHeight="1" x14ac:dyDescent="0.25">
      <c r="B2" s="2" t="s">
        <v>1</v>
      </c>
      <c r="C2" s="2"/>
      <c r="D2" s="2"/>
      <c r="E2" s="2"/>
      <c r="F2" s="2"/>
    </row>
    <row r="3" spans="2:23" ht="15" customHeight="1" x14ac:dyDescent="0.25">
      <c r="B3" s="1" t="s">
        <v>2</v>
      </c>
      <c r="C3" s="1"/>
      <c r="D3" s="1"/>
      <c r="E3" s="1"/>
      <c r="F3" s="1"/>
    </row>
    <row r="4" spans="2:23" ht="15" customHeight="1" x14ac:dyDescent="0.25">
      <c r="B4" s="1" t="s">
        <v>3</v>
      </c>
      <c r="C4" s="1"/>
      <c r="D4" s="1"/>
      <c r="E4" s="1"/>
      <c r="F4" s="1"/>
    </row>
    <row r="5" spans="2:23" ht="15" customHeight="1" x14ac:dyDescent="0.25">
      <c r="B5" s="1" t="s">
        <v>4</v>
      </c>
      <c r="C5" s="1"/>
      <c r="D5" s="1"/>
      <c r="E5" s="1"/>
      <c r="F5" s="1"/>
    </row>
    <row r="6" spans="2:23" ht="15" customHeight="1" x14ac:dyDescent="0.25">
      <c r="B6" s="22" t="s">
        <v>5</v>
      </c>
      <c r="C6" s="22"/>
      <c r="D6" s="22"/>
      <c r="E6" s="22"/>
      <c r="F6" s="22"/>
      <c r="G6" s="23"/>
    </row>
    <row r="7" spans="2:23" ht="15" customHeight="1" x14ac:dyDescent="0.25">
      <c r="B7" s="21"/>
      <c r="C7" s="21"/>
      <c r="D7" s="21"/>
      <c r="E7" s="21"/>
      <c r="F7" s="21"/>
    </row>
    <row r="8" spans="2:23" ht="54" customHeight="1" x14ac:dyDescent="0.25">
      <c r="B8" s="52" t="s">
        <v>6</v>
      </c>
      <c r="C8" s="24" t="s">
        <v>7</v>
      </c>
      <c r="D8" s="24" t="s">
        <v>8</v>
      </c>
      <c r="E8" s="24" t="s">
        <v>9</v>
      </c>
      <c r="F8" s="24" t="s">
        <v>27</v>
      </c>
      <c r="G8" s="24" t="s">
        <v>19</v>
      </c>
      <c r="I8" s="29" t="s">
        <v>249</v>
      </c>
      <c r="K8" s="29" t="s">
        <v>555</v>
      </c>
      <c r="M8" s="29" t="s">
        <v>189</v>
      </c>
      <c r="N8" s="29" t="s">
        <v>564</v>
      </c>
      <c r="P8" s="24" t="s">
        <v>207</v>
      </c>
      <c r="Q8" s="24" t="s">
        <v>208</v>
      </c>
      <c r="S8" s="29" t="s">
        <v>565</v>
      </c>
    </row>
    <row r="9" spans="2:23" ht="24.75" customHeight="1" x14ac:dyDescent="0.25">
      <c r="B9" s="95" t="s">
        <v>18</v>
      </c>
      <c r="C9" s="96"/>
      <c r="D9" s="96"/>
      <c r="E9" s="96"/>
      <c r="F9" s="96"/>
      <c r="G9" s="97"/>
      <c r="U9" s="66"/>
    </row>
    <row r="10" spans="2:23" ht="45" customHeight="1" x14ac:dyDescent="0.25">
      <c r="B10" s="98" t="s">
        <v>96</v>
      </c>
      <c r="C10" s="99"/>
      <c r="D10" s="99"/>
      <c r="E10" s="99"/>
      <c r="F10" s="99"/>
      <c r="G10" s="100"/>
      <c r="U10" s="66"/>
    </row>
    <row r="11" spans="2:23" ht="15" customHeight="1" x14ac:dyDescent="0.25">
      <c r="B11" s="3" t="s">
        <v>167</v>
      </c>
      <c r="C11" s="43">
        <v>9.49</v>
      </c>
      <c r="D11" s="14">
        <v>0.21</v>
      </c>
      <c r="E11" s="16">
        <v>6</v>
      </c>
      <c r="F11" s="16"/>
      <c r="G11" s="17">
        <v>6420215007818</v>
      </c>
      <c r="I11" s="48" t="s">
        <v>250</v>
      </c>
      <c r="J11" s="60"/>
      <c r="K11" s="48" t="s">
        <v>415</v>
      </c>
      <c r="M11" s="31">
        <v>34013000</v>
      </c>
      <c r="N11" s="32" t="s">
        <v>190</v>
      </c>
      <c r="P11" s="43">
        <v>3575729</v>
      </c>
      <c r="Q11" s="44" t="s">
        <v>209</v>
      </c>
      <c r="S11" s="32" t="s">
        <v>191</v>
      </c>
      <c r="T11" s="67"/>
      <c r="U11" s="45"/>
      <c r="W11" s="68"/>
    </row>
    <row r="12" spans="2:23" ht="15" customHeight="1" x14ac:dyDescent="0.25">
      <c r="B12" s="3" t="s">
        <v>168</v>
      </c>
      <c r="C12" s="43">
        <v>13.99</v>
      </c>
      <c r="D12" s="14">
        <f>D11</f>
        <v>0.21</v>
      </c>
      <c r="E12" s="16">
        <v>6</v>
      </c>
      <c r="F12" s="16"/>
      <c r="G12" s="17">
        <v>6420215007825</v>
      </c>
      <c r="I12" s="48" t="s">
        <v>251</v>
      </c>
      <c r="J12" s="60"/>
      <c r="K12" s="48" t="s">
        <v>416</v>
      </c>
      <c r="M12" s="31">
        <v>34013000</v>
      </c>
      <c r="N12" s="32" t="s">
        <v>190</v>
      </c>
      <c r="P12" s="43">
        <v>3575813</v>
      </c>
      <c r="Q12" s="44" t="s">
        <v>209</v>
      </c>
      <c r="S12" s="32" t="s">
        <v>191</v>
      </c>
      <c r="T12" s="67"/>
      <c r="U12" s="45"/>
      <c r="W12" s="68"/>
    </row>
    <row r="13" spans="2:23" ht="45" customHeight="1" x14ac:dyDescent="0.25">
      <c r="B13" s="98" t="s">
        <v>392</v>
      </c>
      <c r="C13" s="99"/>
      <c r="D13" s="99"/>
      <c r="E13" s="99"/>
      <c r="F13" s="99"/>
      <c r="G13" s="100"/>
      <c r="I13" s="33"/>
      <c r="J13" s="33"/>
      <c r="K13" s="45"/>
      <c r="M13" s="33"/>
      <c r="N13" s="58"/>
      <c r="P13" s="45"/>
      <c r="Q13" s="46"/>
      <c r="T13" s="67"/>
      <c r="U13" s="45"/>
      <c r="W13" s="68"/>
    </row>
    <row r="14" spans="2:23" ht="15" customHeight="1" x14ac:dyDescent="0.25">
      <c r="B14" s="53" t="s">
        <v>103</v>
      </c>
      <c r="C14" s="43">
        <v>8.99</v>
      </c>
      <c r="D14" s="14">
        <f>D11</f>
        <v>0.21</v>
      </c>
      <c r="E14" s="16">
        <v>12</v>
      </c>
      <c r="F14" s="16"/>
      <c r="G14" s="18">
        <v>6420215009690</v>
      </c>
      <c r="I14" s="48" t="s">
        <v>253</v>
      </c>
      <c r="J14" s="60"/>
      <c r="K14" s="48" t="s">
        <v>418</v>
      </c>
      <c r="M14" s="42">
        <v>33049900</v>
      </c>
      <c r="N14" s="32" t="s">
        <v>192</v>
      </c>
      <c r="P14" s="43">
        <v>2738418</v>
      </c>
      <c r="Q14" s="44" t="s">
        <v>210</v>
      </c>
      <c r="S14" s="35" t="s">
        <v>193</v>
      </c>
      <c r="T14" s="67"/>
      <c r="U14" s="45"/>
      <c r="W14" s="68"/>
    </row>
    <row r="15" spans="2:23" ht="15" customHeight="1" x14ac:dyDescent="0.25">
      <c r="B15" s="53" t="s">
        <v>104</v>
      </c>
      <c r="C15" s="43">
        <v>8.99</v>
      </c>
      <c r="D15" s="14">
        <f>D11</f>
        <v>0.21</v>
      </c>
      <c r="E15" s="16">
        <v>12</v>
      </c>
      <c r="F15" s="16"/>
      <c r="G15" s="18">
        <v>6420215009706</v>
      </c>
      <c r="I15" s="48" t="s">
        <v>254</v>
      </c>
      <c r="J15" s="60"/>
      <c r="K15" s="48" t="s">
        <v>419</v>
      </c>
      <c r="M15" s="42">
        <v>33049900</v>
      </c>
      <c r="N15" s="32" t="s">
        <v>192</v>
      </c>
      <c r="P15" s="43">
        <v>2738440</v>
      </c>
      <c r="Q15" s="44" t="s">
        <v>210</v>
      </c>
      <c r="S15" s="35" t="s">
        <v>193</v>
      </c>
      <c r="T15" s="67"/>
      <c r="U15" s="45"/>
      <c r="W15" s="68"/>
    </row>
    <row r="16" spans="2:23" ht="15" customHeight="1" x14ac:dyDescent="0.25">
      <c r="B16" s="53" t="s">
        <v>105</v>
      </c>
      <c r="C16" s="43">
        <v>8.99</v>
      </c>
      <c r="D16" s="14">
        <f>D11</f>
        <v>0.21</v>
      </c>
      <c r="E16" s="16">
        <v>12</v>
      </c>
      <c r="F16" s="16"/>
      <c r="G16" s="18">
        <v>6420215009713</v>
      </c>
      <c r="I16" s="48" t="s">
        <v>255</v>
      </c>
      <c r="J16" s="60"/>
      <c r="K16" s="48" t="s">
        <v>420</v>
      </c>
      <c r="M16" s="42">
        <v>33049900</v>
      </c>
      <c r="N16" s="32" t="s">
        <v>192</v>
      </c>
      <c r="P16" s="43">
        <v>2738453</v>
      </c>
      <c r="Q16" s="44" t="s">
        <v>210</v>
      </c>
      <c r="S16" s="35" t="s">
        <v>193</v>
      </c>
      <c r="T16" s="67"/>
      <c r="U16" s="45"/>
      <c r="W16" s="68"/>
    </row>
    <row r="17" spans="2:23" ht="15" customHeight="1" x14ac:dyDescent="0.25">
      <c r="B17" s="53" t="s">
        <v>102</v>
      </c>
      <c r="C17" s="43">
        <v>8.99</v>
      </c>
      <c r="D17" s="14">
        <f>D11</f>
        <v>0.21</v>
      </c>
      <c r="E17" s="16">
        <v>12</v>
      </c>
      <c r="F17" s="16"/>
      <c r="G17" s="18">
        <v>6420215009720</v>
      </c>
      <c r="I17" s="48" t="s">
        <v>252</v>
      </c>
      <c r="J17" s="60"/>
      <c r="K17" s="48" t="s">
        <v>417</v>
      </c>
      <c r="M17" s="42">
        <v>33049900</v>
      </c>
      <c r="N17" s="32" t="s">
        <v>192</v>
      </c>
      <c r="P17" s="43">
        <v>2738461</v>
      </c>
      <c r="Q17" s="44" t="s">
        <v>210</v>
      </c>
      <c r="S17" s="35" t="s">
        <v>193</v>
      </c>
      <c r="T17" s="67"/>
      <c r="U17" s="45"/>
      <c r="W17" s="68"/>
    </row>
    <row r="18" spans="2:23" ht="15" customHeight="1" x14ac:dyDescent="0.25">
      <c r="B18" s="53" t="s">
        <v>106</v>
      </c>
      <c r="C18" s="43">
        <v>8.99</v>
      </c>
      <c r="D18" s="14">
        <f>D11</f>
        <v>0.21</v>
      </c>
      <c r="E18" s="16">
        <v>12</v>
      </c>
      <c r="F18" s="16"/>
      <c r="G18" s="18">
        <v>6420215009744</v>
      </c>
      <c r="I18" s="48" t="s">
        <v>256</v>
      </c>
      <c r="J18" s="60"/>
      <c r="K18" s="48" t="s">
        <v>421</v>
      </c>
      <c r="M18" s="42">
        <v>33049900</v>
      </c>
      <c r="N18" s="32" t="s">
        <v>192</v>
      </c>
      <c r="P18" s="43">
        <v>2738485</v>
      </c>
      <c r="Q18" s="44" t="s">
        <v>210</v>
      </c>
      <c r="S18" s="35" t="s">
        <v>193</v>
      </c>
      <c r="T18" s="67"/>
      <c r="U18" s="45"/>
      <c r="W18" s="68"/>
    </row>
    <row r="19" spans="2:23" ht="15" customHeight="1" x14ac:dyDescent="0.25">
      <c r="B19" s="53" t="s">
        <v>393</v>
      </c>
      <c r="C19" s="43">
        <v>15.99</v>
      </c>
      <c r="D19" s="14">
        <f>D11</f>
        <v>0.21</v>
      </c>
      <c r="E19" s="16">
        <v>12</v>
      </c>
      <c r="F19" s="16"/>
      <c r="G19" s="19">
        <v>6420215006545</v>
      </c>
      <c r="I19" s="49" t="s">
        <v>409</v>
      </c>
      <c r="J19" s="61"/>
      <c r="K19" s="49" t="s">
        <v>422</v>
      </c>
      <c r="M19" s="42">
        <v>33049900</v>
      </c>
      <c r="N19" s="32" t="s">
        <v>192</v>
      </c>
      <c r="P19" s="43">
        <v>4798207</v>
      </c>
      <c r="Q19" s="44" t="s">
        <v>391</v>
      </c>
      <c r="S19" s="35" t="s">
        <v>193</v>
      </c>
      <c r="T19" s="67"/>
      <c r="U19" s="45"/>
      <c r="W19" s="68"/>
    </row>
    <row r="20" spans="2:23" ht="15" customHeight="1" x14ac:dyDescent="0.25">
      <c r="B20" s="53" t="s">
        <v>394</v>
      </c>
      <c r="C20" s="43">
        <v>15.99</v>
      </c>
      <c r="D20" s="14">
        <f>D11</f>
        <v>0.21</v>
      </c>
      <c r="E20" s="16">
        <v>12</v>
      </c>
      <c r="F20" s="16"/>
      <c r="G20" s="19">
        <v>6420215006552</v>
      </c>
      <c r="I20" s="49" t="s">
        <v>410</v>
      </c>
      <c r="J20" s="61"/>
      <c r="K20" s="49" t="s">
        <v>423</v>
      </c>
      <c r="M20" s="42">
        <v>33049900</v>
      </c>
      <c r="N20" s="32" t="s">
        <v>192</v>
      </c>
      <c r="P20" s="43">
        <v>4798217</v>
      </c>
      <c r="Q20" s="44" t="s">
        <v>391</v>
      </c>
      <c r="S20" s="35" t="s">
        <v>193</v>
      </c>
      <c r="T20" s="67"/>
      <c r="U20" s="45"/>
      <c r="W20" s="68"/>
    </row>
    <row r="21" spans="2:23" ht="15" customHeight="1" x14ac:dyDescent="0.25">
      <c r="B21" s="53" t="s">
        <v>395</v>
      </c>
      <c r="C21" s="43">
        <v>15.99</v>
      </c>
      <c r="D21" s="14">
        <f>D11</f>
        <v>0.21</v>
      </c>
      <c r="E21" s="16">
        <v>12</v>
      </c>
      <c r="F21" s="16"/>
      <c r="G21" s="54">
        <v>6420215006590</v>
      </c>
      <c r="I21" s="49" t="s">
        <v>411</v>
      </c>
      <c r="J21" s="61"/>
      <c r="K21" s="49" t="s">
        <v>424</v>
      </c>
      <c r="M21" s="42">
        <v>33049900</v>
      </c>
      <c r="N21" s="32" t="s">
        <v>192</v>
      </c>
      <c r="P21" s="43">
        <v>4798224</v>
      </c>
      <c r="Q21" s="44" t="s">
        <v>391</v>
      </c>
      <c r="S21" s="35" t="s">
        <v>193</v>
      </c>
      <c r="T21" s="67"/>
      <c r="U21" s="45"/>
      <c r="W21" s="68"/>
    </row>
    <row r="22" spans="2:23" ht="45" customHeight="1" x14ac:dyDescent="0.25">
      <c r="B22" s="98" t="s">
        <v>60</v>
      </c>
      <c r="C22" s="99"/>
      <c r="D22" s="99"/>
      <c r="E22" s="99"/>
      <c r="F22" s="99"/>
      <c r="G22" s="100"/>
      <c r="I22" s="36"/>
      <c r="J22" s="36"/>
      <c r="K22" s="45"/>
      <c r="M22" s="36"/>
      <c r="N22" s="59"/>
      <c r="P22" s="45"/>
      <c r="Q22" s="46"/>
      <c r="S22" s="34"/>
      <c r="T22" s="67"/>
      <c r="U22" s="45"/>
      <c r="W22" s="68"/>
    </row>
    <row r="23" spans="2:23" ht="15" customHeight="1" x14ac:dyDescent="0.25">
      <c r="B23" s="53" t="s">
        <v>61</v>
      </c>
      <c r="C23" s="43">
        <v>15.99</v>
      </c>
      <c r="D23" s="14">
        <f>D11</f>
        <v>0.21</v>
      </c>
      <c r="E23" s="16">
        <v>6</v>
      </c>
      <c r="F23" s="16"/>
      <c r="G23" s="18">
        <v>6420215009072</v>
      </c>
      <c r="I23" s="48" t="s">
        <v>257</v>
      </c>
      <c r="J23" s="60"/>
      <c r="K23" s="48" t="s">
        <v>425</v>
      </c>
      <c r="M23" s="57">
        <v>33049900</v>
      </c>
      <c r="N23" s="32" t="s">
        <v>192</v>
      </c>
      <c r="P23" s="43">
        <v>1617256</v>
      </c>
      <c r="Q23" s="44" t="s">
        <v>211</v>
      </c>
      <c r="S23" s="35" t="s">
        <v>193</v>
      </c>
      <c r="T23" s="67"/>
      <c r="U23" s="45"/>
      <c r="W23" s="68"/>
    </row>
    <row r="24" spans="2:23" ht="15" customHeight="1" x14ac:dyDescent="0.25">
      <c r="B24" s="53" t="s">
        <v>62</v>
      </c>
      <c r="C24" s="43">
        <v>15.99</v>
      </c>
      <c r="D24" s="14">
        <f>D11</f>
        <v>0.21</v>
      </c>
      <c r="E24" s="16">
        <v>6</v>
      </c>
      <c r="F24" s="16"/>
      <c r="G24" s="18">
        <v>6420215009065</v>
      </c>
      <c r="I24" s="48" t="s">
        <v>258</v>
      </c>
      <c r="J24" s="60"/>
      <c r="K24" s="48" t="s">
        <v>426</v>
      </c>
      <c r="M24" s="57">
        <v>33049900</v>
      </c>
      <c r="N24" s="32" t="s">
        <v>192</v>
      </c>
      <c r="P24" s="43">
        <v>1617269</v>
      </c>
      <c r="Q24" s="44" t="s">
        <v>212</v>
      </c>
      <c r="S24" s="35" t="s">
        <v>193</v>
      </c>
      <c r="T24" s="67"/>
      <c r="U24" s="45"/>
      <c r="W24" s="68"/>
    </row>
    <row r="25" spans="2:23" ht="15" customHeight="1" x14ac:dyDescent="0.25">
      <c r="B25" s="53" t="s">
        <v>63</v>
      </c>
      <c r="C25" s="43">
        <v>17.989999999999998</v>
      </c>
      <c r="D25" s="14">
        <f>D11</f>
        <v>0.21</v>
      </c>
      <c r="E25" s="16">
        <v>6</v>
      </c>
      <c r="F25" s="16"/>
      <c r="G25" s="18">
        <v>6420215009089</v>
      </c>
      <c r="I25" s="48" t="s">
        <v>259</v>
      </c>
      <c r="J25" s="60"/>
      <c r="K25" s="43" t="s">
        <v>427</v>
      </c>
      <c r="M25" s="57">
        <v>33049900</v>
      </c>
      <c r="N25" s="32" t="s">
        <v>192</v>
      </c>
      <c r="P25" s="43">
        <v>1617177</v>
      </c>
      <c r="Q25" s="44" t="s">
        <v>211</v>
      </c>
      <c r="S25" s="35" t="s">
        <v>193</v>
      </c>
      <c r="T25" s="67"/>
      <c r="U25" s="45"/>
      <c r="W25" s="68"/>
    </row>
    <row r="26" spans="2:23" ht="30" customHeight="1" x14ac:dyDescent="0.25">
      <c r="B26" s="95" t="s">
        <v>169</v>
      </c>
      <c r="C26" s="96"/>
      <c r="D26" s="96"/>
      <c r="E26" s="96"/>
      <c r="F26" s="96"/>
      <c r="G26" s="97"/>
      <c r="I26" s="36"/>
      <c r="J26" s="36"/>
      <c r="K26" s="45"/>
      <c r="M26" s="36"/>
      <c r="N26" s="59"/>
      <c r="P26" s="45"/>
      <c r="Q26" s="46"/>
      <c r="S26" s="34"/>
      <c r="T26" s="67"/>
      <c r="U26" s="45"/>
      <c r="W26" s="68"/>
    </row>
    <row r="27" spans="2:23" ht="45" customHeight="1" x14ac:dyDescent="0.25">
      <c r="B27" s="98" t="s">
        <v>176</v>
      </c>
      <c r="C27" s="99"/>
      <c r="D27" s="99"/>
      <c r="E27" s="99"/>
      <c r="F27" s="99"/>
      <c r="G27" s="100"/>
      <c r="I27" s="37"/>
      <c r="J27" s="37"/>
      <c r="K27" s="62"/>
      <c r="M27" s="37"/>
      <c r="N27" s="59"/>
      <c r="P27" s="45"/>
      <c r="Q27" s="46"/>
      <c r="S27" s="35"/>
      <c r="T27" s="67"/>
      <c r="U27" s="45"/>
      <c r="W27" s="68"/>
    </row>
    <row r="28" spans="2:23" ht="15" customHeight="1" x14ac:dyDescent="0.25">
      <c r="B28" s="4" t="s">
        <v>170</v>
      </c>
      <c r="C28" s="43">
        <v>12.99</v>
      </c>
      <c r="D28" s="14">
        <f>D11</f>
        <v>0.21</v>
      </c>
      <c r="E28" s="16">
        <v>15</v>
      </c>
      <c r="F28" s="16"/>
      <c r="G28" s="19">
        <v>6420215010245</v>
      </c>
      <c r="I28" s="48" t="s">
        <v>260</v>
      </c>
      <c r="J28" s="60"/>
      <c r="K28" s="48" t="s">
        <v>428</v>
      </c>
      <c r="M28" s="31">
        <v>33041000</v>
      </c>
      <c r="N28" s="32" t="s">
        <v>194</v>
      </c>
      <c r="P28" s="43">
        <v>3997334</v>
      </c>
      <c r="Q28" s="44" t="s">
        <v>213</v>
      </c>
      <c r="S28" s="38" t="s">
        <v>195</v>
      </c>
      <c r="T28" s="67"/>
      <c r="U28" s="45"/>
      <c r="W28" s="68"/>
    </row>
    <row r="29" spans="2:23" ht="15" customHeight="1" x14ac:dyDescent="0.25">
      <c r="B29" s="4" t="s">
        <v>171</v>
      </c>
      <c r="C29" s="43">
        <v>12.99</v>
      </c>
      <c r="D29" s="13">
        <f>D11</f>
        <v>0.21</v>
      </c>
      <c r="E29" s="16">
        <v>15</v>
      </c>
      <c r="F29" s="16"/>
      <c r="G29" s="19">
        <v>6420215010252</v>
      </c>
      <c r="I29" s="48" t="s">
        <v>261</v>
      </c>
      <c r="J29" s="60"/>
      <c r="K29" s="48" t="s">
        <v>429</v>
      </c>
      <c r="M29" s="31">
        <v>33041000</v>
      </c>
      <c r="N29" s="32" t="s">
        <v>194</v>
      </c>
      <c r="P29" s="43">
        <v>3997346</v>
      </c>
      <c r="Q29" s="44" t="s">
        <v>213</v>
      </c>
      <c r="S29" s="38" t="s">
        <v>195</v>
      </c>
      <c r="T29" s="67"/>
      <c r="U29" s="45"/>
      <c r="W29" s="68"/>
    </row>
    <row r="30" spans="2:23" ht="15" customHeight="1" x14ac:dyDescent="0.25">
      <c r="B30" s="4" t="s">
        <v>172</v>
      </c>
      <c r="C30" s="43">
        <v>12.99</v>
      </c>
      <c r="D30" s="13">
        <f>D11</f>
        <v>0.21</v>
      </c>
      <c r="E30" s="16">
        <v>15</v>
      </c>
      <c r="F30" s="16"/>
      <c r="G30" s="19">
        <v>6420215010238</v>
      </c>
      <c r="I30" s="48" t="s">
        <v>262</v>
      </c>
      <c r="J30" s="60"/>
      <c r="K30" s="48" t="s">
        <v>430</v>
      </c>
      <c r="M30" s="31">
        <v>33041000</v>
      </c>
      <c r="N30" s="32" t="s">
        <v>194</v>
      </c>
      <c r="P30" s="43">
        <v>3997362</v>
      </c>
      <c r="Q30" s="44" t="s">
        <v>213</v>
      </c>
      <c r="S30" s="38" t="s">
        <v>195</v>
      </c>
      <c r="T30" s="67"/>
      <c r="U30" s="45"/>
      <c r="W30" s="68"/>
    </row>
    <row r="31" spans="2:23" ht="15" customHeight="1" x14ac:dyDescent="0.25">
      <c r="B31" s="4" t="s">
        <v>173</v>
      </c>
      <c r="C31" s="43">
        <v>12.99</v>
      </c>
      <c r="D31" s="13">
        <f>D11</f>
        <v>0.21</v>
      </c>
      <c r="E31" s="16">
        <v>15</v>
      </c>
      <c r="F31" s="16"/>
      <c r="G31" s="19">
        <v>6420215010221</v>
      </c>
      <c r="I31" s="48" t="s">
        <v>263</v>
      </c>
      <c r="J31" s="60"/>
      <c r="K31" s="48" t="s">
        <v>431</v>
      </c>
      <c r="M31" s="31">
        <v>33041000</v>
      </c>
      <c r="N31" s="32" t="s">
        <v>194</v>
      </c>
      <c r="P31" s="43">
        <v>3997351</v>
      </c>
      <c r="Q31" s="44" t="s">
        <v>213</v>
      </c>
      <c r="S31" s="38" t="s">
        <v>195</v>
      </c>
      <c r="T31" s="67"/>
      <c r="U31" s="45"/>
      <c r="W31" s="68"/>
    </row>
    <row r="32" spans="2:23" ht="15" customHeight="1" x14ac:dyDescent="0.25">
      <c r="B32" s="4" t="s">
        <v>174</v>
      </c>
      <c r="C32" s="43">
        <v>12.99</v>
      </c>
      <c r="D32" s="13">
        <f>D11</f>
        <v>0.21</v>
      </c>
      <c r="E32" s="16">
        <v>15</v>
      </c>
      <c r="F32" s="16"/>
      <c r="G32" s="19">
        <v>6420215010214</v>
      </c>
      <c r="I32" s="48" t="s">
        <v>264</v>
      </c>
      <c r="J32" s="60"/>
      <c r="K32" s="48" t="s">
        <v>432</v>
      </c>
      <c r="M32" s="31">
        <v>33041000</v>
      </c>
      <c r="N32" s="32" t="s">
        <v>194</v>
      </c>
      <c r="P32" s="43">
        <v>3997368</v>
      </c>
      <c r="Q32" s="44" t="s">
        <v>213</v>
      </c>
      <c r="S32" s="38" t="s">
        <v>195</v>
      </c>
      <c r="T32" s="67"/>
      <c r="U32" s="45"/>
      <c r="W32" s="68"/>
    </row>
    <row r="33" spans="2:23" ht="15" customHeight="1" x14ac:dyDescent="0.25">
      <c r="B33" s="4" t="s">
        <v>175</v>
      </c>
      <c r="C33" s="43">
        <v>12.99</v>
      </c>
      <c r="D33" s="13">
        <f>D11</f>
        <v>0.21</v>
      </c>
      <c r="E33" s="16">
        <v>15</v>
      </c>
      <c r="F33" s="16"/>
      <c r="G33" s="19">
        <v>6420215010207</v>
      </c>
      <c r="I33" s="48" t="s">
        <v>265</v>
      </c>
      <c r="J33" s="60"/>
      <c r="K33" s="63" t="s">
        <v>432</v>
      </c>
      <c r="M33" s="31">
        <v>33041000</v>
      </c>
      <c r="N33" s="32" t="s">
        <v>194</v>
      </c>
      <c r="P33" s="43">
        <v>3997372</v>
      </c>
      <c r="Q33" s="44" t="s">
        <v>213</v>
      </c>
      <c r="S33" s="38" t="s">
        <v>195</v>
      </c>
      <c r="T33" s="67"/>
      <c r="U33" s="45"/>
      <c r="W33" s="68"/>
    </row>
    <row r="34" spans="2:23" ht="45" customHeight="1" x14ac:dyDescent="0.25">
      <c r="B34" s="98" t="s">
        <v>28</v>
      </c>
      <c r="C34" s="99"/>
      <c r="D34" s="99"/>
      <c r="E34" s="99"/>
      <c r="F34" s="99"/>
      <c r="G34" s="100"/>
      <c r="I34" s="37"/>
      <c r="J34" s="37"/>
      <c r="K34" s="45"/>
      <c r="M34" s="37"/>
      <c r="N34" s="59"/>
      <c r="P34" s="45"/>
      <c r="Q34" s="46"/>
      <c r="S34" s="35"/>
      <c r="T34" s="67"/>
      <c r="U34" s="45"/>
      <c r="W34" s="68"/>
    </row>
    <row r="35" spans="2:23" ht="15" customHeight="1" x14ac:dyDescent="0.25">
      <c r="B35" s="4" t="s">
        <v>107</v>
      </c>
      <c r="C35" s="43">
        <v>6.99</v>
      </c>
      <c r="D35" s="13">
        <f>D11</f>
        <v>0.21</v>
      </c>
      <c r="E35" s="16">
        <v>15</v>
      </c>
      <c r="F35" s="16"/>
      <c r="G35" s="19">
        <v>6420215009652</v>
      </c>
      <c r="I35" s="48" t="s">
        <v>268</v>
      </c>
      <c r="J35" s="60"/>
      <c r="K35" s="48" t="s">
        <v>433</v>
      </c>
      <c r="M35" s="31">
        <v>33041000</v>
      </c>
      <c r="N35" s="32" t="s">
        <v>194</v>
      </c>
      <c r="P35" s="43">
        <v>2668210</v>
      </c>
      <c r="Q35" s="44" t="s">
        <v>214</v>
      </c>
      <c r="S35" s="38" t="s">
        <v>195</v>
      </c>
      <c r="T35" s="67"/>
      <c r="U35" s="45"/>
      <c r="W35" s="68"/>
    </row>
    <row r="36" spans="2:23" ht="15" customHeight="1" x14ac:dyDescent="0.25">
      <c r="B36" s="4" t="s">
        <v>108</v>
      </c>
      <c r="C36" s="43">
        <v>6.99</v>
      </c>
      <c r="D36" s="13">
        <f>D11</f>
        <v>0.21</v>
      </c>
      <c r="E36" s="16">
        <v>15</v>
      </c>
      <c r="F36" s="16"/>
      <c r="G36" s="19">
        <v>6420215009669</v>
      </c>
      <c r="I36" s="48" t="s">
        <v>269</v>
      </c>
      <c r="J36" s="60"/>
      <c r="K36" s="48" t="s">
        <v>434</v>
      </c>
      <c r="M36" s="31">
        <v>33041000</v>
      </c>
      <c r="N36" s="32" t="s">
        <v>194</v>
      </c>
      <c r="P36" s="43">
        <v>2668150</v>
      </c>
      <c r="Q36" s="44" t="s">
        <v>214</v>
      </c>
      <c r="S36" s="38" t="s">
        <v>195</v>
      </c>
      <c r="T36" s="67"/>
      <c r="U36" s="45"/>
      <c r="W36" s="68"/>
    </row>
    <row r="37" spans="2:23" ht="15" customHeight="1" x14ac:dyDescent="0.25">
      <c r="B37" s="4" t="s">
        <v>109</v>
      </c>
      <c r="C37" s="43">
        <v>6.99</v>
      </c>
      <c r="D37" s="13">
        <f>D11</f>
        <v>0.21</v>
      </c>
      <c r="E37" s="16">
        <v>15</v>
      </c>
      <c r="F37" s="16"/>
      <c r="G37" s="19">
        <v>6420215009676</v>
      </c>
      <c r="I37" s="48" t="s">
        <v>266</v>
      </c>
      <c r="J37" s="60"/>
      <c r="K37" s="63" t="s">
        <v>434</v>
      </c>
      <c r="M37" s="31">
        <v>33041000</v>
      </c>
      <c r="N37" s="32" t="s">
        <v>194</v>
      </c>
      <c r="P37" s="43">
        <v>2668161</v>
      </c>
      <c r="Q37" s="44" t="s">
        <v>215</v>
      </c>
      <c r="S37" s="38" t="s">
        <v>195</v>
      </c>
      <c r="T37" s="67"/>
      <c r="U37" s="45"/>
      <c r="W37" s="68"/>
    </row>
    <row r="38" spans="2:23" ht="15" customHeight="1" x14ac:dyDescent="0.25">
      <c r="B38" s="4" t="s">
        <v>110</v>
      </c>
      <c r="C38" s="43">
        <v>6.99</v>
      </c>
      <c r="D38" s="13">
        <f>D11</f>
        <v>0.21</v>
      </c>
      <c r="E38" s="16">
        <v>15</v>
      </c>
      <c r="F38" s="16"/>
      <c r="G38" s="19">
        <v>6420215009683</v>
      </c>
      <c r="I38" s="48" t="s">
        <v>267</v>
      </c>
      <c r="J38" s="60"/>
      <c r="K38" s="48" t="s">
        <v>434</v>
      </c>
      <c r="M38" s="31">
        <v>33041000</v>
      </c>
      <c r="N38" s="32" t="s">
        <v>194</v>
      </c>
      <c r="P38" s="43">
        <v>2668136</v>
      </c>
      <c r="Q38" s="44" t="s">
        <v>215</v>
      </c>
      <c r="S38" s="38" t="s">
        <v>195</v>
      </c>
      <c r="T38" s="67"/>
      <c r="U38" s="45"/>
      <c r="W38" s="68"/>
    </row>
    <row r="39" spans="2:23" ht="45" customHeight="1" x14ac:dyDescent="0.25">
      <c r="B39" s="98" t="s">
        <v>29</v>
      </c>
      <c r="C39" s="99"/>
      <c r="D39" s="99"/>
      <c r="E39" s="99"/>
      <c r="F39" s="99"/>
      <c r="G39" s="100"/>
      <c r="I39" s="37"/>
      <c r="J39" s="37"/>
      <c r="K39" s="45"/>
      <c r="M39" s="37"/>
      <c r="N39" s="59"/>
      <c r="P39" s="45"/>
      <c r="Q39" s="46"/>
      <c r="S39" s="35"/>
      <c r="T39" s="67"/>
      <c r="U39" s="45"/>
      <c r="W39" s="68"/>
    </row>
    <row r="40" spans="2:23" ht="15" customHeight="1" x14ac:dyDescent="0.25">
      <c r="B40" s="3" t="s">
        <v>111</v>
      </c>
      <c r="C40" s="43">
        <v>6.99</v>
      </c>
      <c r="D40" s="14">
        <f>D11</f>
        <v>0.21</v>
      </c>
      <c r="E40" s="16">
        <v>15</v>
      </c>
      <c r="F40" s="16"/>
      <c r="G40" s="20">
        <v>6420215009256</v>
      </c>
      <c r="I40" s="48" t="s">
        <v>270</v>
      </c>
      <c r="J40" s="60"/>
      <c r="K40" s="63" t="s">
        <v>435</v>
      </c>
      <c r="M40" s="31">
        <v>33041000</v>
      </c>
      <c r="N40" s="32" t="s">
        <v>194</v>
      </c>
      <c r="P40" s="43">
        <v>1617523</v>
      </c>
      <c r="Q40" s="44" t="s">
        <v>211</v>
      </c>
      <c r="S40" s="38" t="s">
        <v>195</v>
      </c>
      <c r="T40" s="67"/>
      <c r="U40" s="45"/>
      <c r="W40" s="68"/>
    </row>
    <row r="41" spans="2:23" ht="15" customHeight="1" x14ac:dyDescent="0.25">
      <c r="B41" s="3" t="s">
        <v>112</v>
      </c>
      <c r="C41" s="43">
        <v>6.99</v>
      </c>
      <c r="D41" s="14">
        <f>D11</f>
        <v>0.21</v>
      </c>
      <c r="E41" s="16">
        <v>15</v>
      </c>
      <c r="F41" s="16"/>
      <c r="G41" s="20">
        <v>6420215009263</v>
      </c>
      <c r="I41" s="48" t="s">
        <v>272</v>
      </c>
      <c r="J41" s="60"/>
      <c r="K41" s="48" t="s">
        <v>436</v>
      </c>
      <c r="M41" s="31">
        <v>33041000</v>
      </c>
      <c r="N41" s="32" t="s">
        <v>194</v>
      </c>
      <c r="P41" s="43">
        <v>1617488</v>
      </c>
      <c r="Q41" s="44" t="s">
        <v>211</v>
      </c>
      <c r="S41" s="38" t="s">
        <v>195</v>
      </c>
      <c r="T41" s="67"/>
      <c r="U41" s="45"/>
      <c r="W41" s="68"/>
    </row>
    <row r="42" spans="2:23" ht="15" customHeight="1" x14ac:dyDescent="0.25">
      <c r="B42" s="3" t="s">
        <v>113</v>
      </c>
      <c r="C42" s="43">
        <v>6.99</v>
      </c>
      <c r="D42" s="14">
        <f>D11</f>
        <v>0.21</v>
      </c>
      <c r="E42" s="16">
        <v>15</v>
      </c>
      <c r="F42" s="16"/>
      <c r="G42" s="20">
        <v>6420215009270</v>
      </c>
      <c r="I42" s="48" t="s">
        <v>271</v>
      </c>
      <c r="J42" s="60"/>
      <c r="K42" s="48" t="s">
        <v>437</v>
      </c>
      <c r="M42" s="31">
        <v>33041000</v>
      </c>
      <c r="N42" s="32" t="s">
        <v>194</v>
      </c>
      <c r="P42" s="30">
        <v>1617480</v>
      </c>
      <c r="Q42" s="44" t="s">
        <v>211</v>
      </c>
      <c r="S42" s="38" t="s">
        <v>195</v>
      </c>
      <c r="T42" s="67"/>
      <c r="U42" s="45"/>
      <c r="W42" s="68"/>
    </row>
    <row r="43" spans="2:23" ht="30" customHeight="1" x14ac:dyDescent="0.25">
      <c r="B43" s="95" t="s">
        <v>14</v>
      </c>
      <c r="C43" s="96"/>
      <c r="D43" s="96"/>
      <c r="E43" s="96"/>
      <c r="F43" s="96"/>
      <c r="G43" s="97"/>
      <c r="I43" s="37"/>
      <c r="J43" s="37"/>
      <c r="K43" s="45"/>
      <c r="M43" s="37"/>
      <c r="N43" s="59"/>
      <c r="P43" s="45"/>
      <c r="Q43" s="46"/>
      <c r="S43" s="35"/>
      <c r="T43" s="67"/>
      <c r="U43" s="45"/>
      <c r="W43" s="68"/>
    </row>
    <row r="44" spans="2:23" ht="15" customHeight="1" x14ac:dyDescent="0.25">
      <c r="B44" s="55" t="s">
        <v>80</v>
      </c>
      <c r="C44" s="43">
        <v>14.99</v>
      </c>
      <c r="D44" s="14">
        <f>D11</f>
        <v>0.21</v>
      </c>
      <c r="E44" s="16">
        <v>6</v>
      </c>
      <c r="F44" s="16"/>
      <c r="G44" s="20">
        <v>6420215009027</v>
      </c>
      <c r="I44" s="48" t="s">
        <v>273</v>
      </c>
      <c r="J44" s="60"/>
      <c r="K44" s="48" t="s">
        <v>438</v>
      </c>
      <c r="M44" s="31">
        <v>33059000</v>
      </c>
      <c r="N44" s="32" t="s">
        <v>196</v>
      </c>
      <c r="P44" s="43">
        <v>2430548</v>
      </c>
      <c r="Q44" s="44" t="s">
        <v>216</v>
      </c>
      <c r="S44" s="39" t="s">
        <v>197</v>
      </c>
      <c r="T44" s="67"/>
      <c r="U44" s="45"/>
      <c r="W44" s="68"/>
    </row>
    <row r="45" spans="2:23" ht="15" customHeight="1" x14ac:dyDescent="0.25">
      <c r="B45" s="55" t="s">
        <v>54</v>
      </c>
      <c r="C45" s="43">
        <v>16.989999999999998</v>
      </c>
      <c r="D45" s="14">
        <f>D11</f>
        <v>0.21</v>
      </c>
      <c r="E45" s="16">
        <v>6</v>
      </c>
      <c r="F45" s="16"/>
      <c r="G45" s="20">
        <v>6420215009416</v>
      </c>
      <c r="I45" s="48" t="s">
        <v>276</v>
      </c>
      <c r="J45" s="60"/>
      <c r="K45" s="48" t="s">
        <v>439</v>
      </c>
      <c r="M45" s="31">
        <v>33059000</v>
      </c>
      <c r="N45" s="32" t="s">
        <v>196</v>
      </c>
      <c r="P45" s="43">
        <v>1617161</v>
      </c>
      <c r="Q45" s="44" t="s">
        <v>211</v>
      </c>
      <c r="S45" s="39" t="s">
        <v>197</v>
      </c>
      <c r="T45" s="67"/>
      <c r="U45" s="45"/>
      <c r="W45" s="68"/>
    </row>
    <row r="46" spans="2:23" ht="15" customHeight="1" x14ac:dyDescent="0.25">
      <c r="B46" s="55" t="s">
        <v>81</v>
      </c>
      <c r="C46" s="43">
        <v>18.989999999999998</v>
      </c>
      <c r="D46" s="14">
        <f>D11</f>
        <v>0.21</v>
      </c>
      <c r="E46" s="16">
        <v>6</v>
      </c>
      <c r="F46" s="16"/>
      <c r="G46" s="20">
        <v>6420215009423</v>
      </c>
      <c r="I46" s="48" t="s">
        <v>274</v>
      </c>
      <c r="J46" s="60"/>
      <c r="K46" s="48" t="s">
        <v>440</v>
      </c>
      <c r="M46" s="31">
        <v>33059000</v>
      </c>
      <c r="N46" s="32" t="s">
        <v>196</v>
      </c>
      <c r="P46" s="43">
        <v>1975227</v>
      </c>
      <c r="Q46" s="44" t="s">
        <v>217</v>
      </c>
      <c r="S46" s="39" t="s">
        <v>197</v>
      </c>
      <c r="T46" s="67"/>
      <c r="U46" s="45"/>
      <c r="W46" s="68"/>
    </row>
    <row r="47" spans="2:23" ht="15" customHeight="1" x14ac:dyDescent="0.25">
      <c r="B47" s="56" t="s">
        <v>101</v>
      </c>
      <c r="C47" s="43">
        <v>19.989999999999998</v>
      </c>
      <c r="D47" s="15">
        <f>D11</f>
        <v>0.21</v>
      </c>
      <c r="E47" s="16">
        <v>6</v>
      </c>
      <c r="F47" s="16"/>
      <c r="G47" s="19">
        <v>6420215007702</v>
      </c>
      <c r="I47" s="48" t="s">
        <v>275</v>
      </c>
      <c r="J47" s="60"/>
      <c r="K47" s="48" t="s">
        <v>441</v>
      </c>
      <c r="M47" s="31">
        <v>33051000</v>
      </c>
      <c r="N47" s="32" t="s">
        <v>198</v>
      </c>
      <c r="P47" s="43">
        <v>3617841</v>
      </c>
      <c r="Q47" s="44" t="s">
        <v>218</v>
      </c>
      <c r="S47" s="38" t="s">
        <v>199</v>
      </c>
      <c r="T47" s="67"/>
      <c r="U47" s="45"/>
      <c r="W47" s="68"/>
    </row>
    <row r="48" spans="2:23" ht="45" customHeight="1" x14ac:dyDescent="0.25">
      <c r="B48" s="101" t="s">
        <v>32</v>
      </c>
      <c r="C48" s="102"/>
      <c r="D48" s="102"/>
      <c r="E48" s="102"/>
      <c r="F48" s="102"/>
      <c r="G48" s="103"/>
      <c r="I48" s="40"/>
      <c r="J48" s="40"/>
      <c r="K48" s="45"/>
      <c r="M48" s="40"/>
      <c r="N48" s="59"/>
      <c r="P48" s="45"/>
      <c r="Q48" s="46"/>
      <c r="S48" s="35"/>
      <c r="T48" s="67"/>
      <c r="U48" s="45"/>
      <c r="W48" s="68"/>
    </row>
    <row r="49" spans="2:23" ht="15" customHeight="1" x14ac:dyDescent="0.25">
      <c r="B49" s="4" t="s">
        <v>10</v>
      </c>
      <c r="C49" s="43">
        <v>21.49</v>
      </c>
      <c r="D49" s="12">
        <f>D11</f>
        <v>0.21</v>
      </c>
      <c r="E49" s="16">
        <v>6</v>
      </c>
      <c r="F49" s="16"/>
      <c r="G49" s="19">
        <v>6420215007306</v>
      </c>
      <c r="I49" s="48" t="s">
        <v>277</v>
      </c>
      <c r="J49" s="60"/>
      <c r="K49" s="48" t="s">
        <v>442</v>
      </c>
      <c r="M49" s="31">
        <v>33051000</v>
      </c>
      <c r="N49" s="32" t="s">
        <v>198</v>
      </c>
      <c r="P49" s="43">
        <v>3033405</v>
      </c>
      <c r="Q49" s="44" t="s">
        <v>219</v>
      </c>
      <c r="S49" s="38" t="s">
        <v>199</v>
      </c>
      <c r="T49" s="67"/>
      <c r="U49" s="45"/>
      <c r="W49" s="68"/>
    </row>
    <row r="50" spans="2:23" ht="15" customHeight="1" x14ac:dyDescent="0.25">
      <c r="B50" s="4" t="s">
        <v>30</v>
      </c>
      <c r="C50" s="43">
        <v>19.989999999999998</v>
      </c>
      <c r="D50" s="12">
        <f>D11</f>
        <v>0.21</v>
      </c>
      <c r="E50" s="16">
        <v>6</v>
      </c>
      <c r="F50" s="16"/>
      <c r="G50" s="19">
        <v>6420215007313</v>
      </c>
      <c r="I50" s="48" t="s">
        <v>281</v>
      </c>
      <c r="J50" s="60"/>
      <c r="K50" s="63" t="s">
        <v>443</v>
      </c>
      <c r="M50" s="31">
        <v>33051000</v>
      </c>
      <c r="N50" s="32" t="s">
        <v>198</v>
      </c>
      <c r="P50" s="43">
        <v>3033410</v>
      </c>
      <c r="Q50" s="44" t="s">
        <v>219</v>
      </c>
      <c r="S50" s="38" t="s">
        <v>199</v>
      </c>
      <c r="T50" s="67"/>
      <c r="U50" s="45"/>
      <c r="W50" s="68"/>
    </row>
    <row r="51" spans="2:23" ht="15" customHeight="1" x14ac:dyDescent="0.25">
      <c r="B51" s="4" t="s">
        <v>11</v>
      </c>
      <c r="C51" s="43">
        <v>19.989999999999998</v>
      </c>
      <c r="D51" s="12">
        <f>D11</f>
        <v>0.21</v>
      </c>
      <c r="E51" s="16">
        <v>6</v>
      </c>
      <c r="F51" s="16"/>
      <c r="G51" s="19">
        <v>6420215007320</v>
      </c>
      <c r="I51" s="48" t="s">
        <v>279</v>
      </c>
      <c r="J51" s="60"/>
      <c r="K51" s="48" t="s">
        <v>444</v>
      </c>
      <c r="M51" s="31">
        <v>33051000</v>
      </c>
      <c r="N51" s="32" t="s">
        <v>198</v>
      </c>
      <c r="P51" s="43">
        <v>3033416</v>
      </c>
      <c r="Q51" s="44" t="s">
        <v>219</v>
      </c>
      <c r="S51" s="38" t="s">
        <v>199</v>
      </c>
      <c r="T51" s="67"/>
      <c r="U51" s="45"/>
      <c r="W51" s="68"/>
    </row>
    <row r="52" spans="2:23" ht="15" customHeight="1" x14ac:dyDescent="0.25">
      <c r="B52" s="3" t="s">
        <v>12</v>
      </c>
      <c r="C52" s="43">
        <v>8.99</v>
      </c>
      <c r="D52" s="12">
        <f>D11</f>
        <v>0.21</v>
      </c>
      <c r="E52" s="16">
        <v>6</v>
      </c>
      <c r="F52" s="16"/>
      <c r="G52" s="19">
        <v>6420215007054</v>
      </c>
      <c r="I52" s="48" t="s">
        <v>278</v>
      </c>
      <c r="J52" s="60"/>
      <c r="K52" s="48" t="s">
        <v>445</v>
      </c>
      <c r="M52" s="31">
        <v>33051000</v>
      </c>
      <c r="N52" s="32" t="s">
        <v>198</v>
      </c>
      <c r="P52" s="43">
        <v>3033402</v>
      </c>
      <c r="Q52" s="44" t="s">
        <v>219</v>
      </c>
      <c r="S52" s="38" t="s">
        <v>199</v>
      </c>
      <c r="T52" s="67"/>
      <c r="U52" s="45"/>
      <c r="W52" s="68"/>
    </row>
    <row r="53" spans="2:23" ht="15" customHeight="1" x14ac:dyDescent="0.25">
      <c r="B53" s="3" t="s">
        <v>31</v>
      </c>
      <c r="C53" s="43">
        <v>8.99</v>
      </c>
      <c r="D53" s="12">
        <f>D11</f>
        <v>0.21</v>
      </c>
      <c r="E53" s="16">
        <v>6</v>
      </c>
      <c r="F53" s="16"/>
      <c r="G53" s="19">
        <v>6420215007061</v>
      </c>
      <c r="I53" s="48" t="s">
        <v>282</v>
      </c>
      <c r="J53" s="60"/>
      <c r="K53" s="48" t="s">
        <v>446</v>
      </c>
      <c r="M53" s="31">
        <v>33051000</v>
      </c>
      <c r="N53" s="32" t="s">
        <v>198</v>
      </c>
      <c r="P53" s="43">
        <v>3033409</v>
      </c>
      <c r="Q53" s="44" t="s">
        <v>219</v>
      </c>
      <c r="S53" s="38" t="s">
        <v>199</v>
      </c>
      <c r="T53" s="67"/>
      <c r="U53" s="45"/>
      <c r="W53" s="68"/>
    </row>
    <row r="54" spans="2:23" ht="15" customHeight="1" x14ac:dyDescent="0.25">
      <c r="B54" s="3" t="s">
        <v>13</v>
      </c>
      <c r="C54" s="43">
        <v>8.99</v>
      </c>
      <c r="D54" s="12">
        <f>D11</f>
        <v>0.21</v>
      </c>
      <c r="E54" s="16">
        <v>6</v>
      </c>
      <c r="F54" s="16"/>
      <c r="G54" s="19">
        <v>6420215007078</v>
      </c>
      <c r="I54" s="48" t="s">
        <v>280</v>
      </c>
      <c r="J54" s="60"/>
      <c r="K54" s="48" t="s">
        <v>447</v>
      </c>
      <c r="M54" s="31">
        <v>33051000</v>
      </c>
      <c r="N54" s="32" t="s">
        <v>198</v>
      </c>
      <c r="P54" s="43">
        <v>3033414</v>
      </c>
      <c r="Q54" s="44" t="s">
        <v>219</v>
      </c>
      <c r="S54" s="38" t="s">
        <v>199</v>
      </c>
      <c r="T54" s="67"/>
      <c r="U54" s="45"/>
      <c r="W54" s="68"/>
    </row>
    <row r="55" spans="2:23" ht="30" customHeight="1" x14ac:dyDescent="0.25">
      <c r="B55" s="95" t="s">
        <v>15</v>
      </c>
      <c r="C55" s="96"/>
      <c r="D55" s="96"/>
      <c r="E55" s="96"/>
      <c r="F55" s="96"/>
      <c r="G55" s="97"/>
      <c r="I55" s="37"/>
      <c r="J55" s="37"/>
      <c r="K55" s="45"/>
      <c r="M55" s="37"/>
      <c r="N55" s="59"/>
      <c r="P55" s="45"/>
      <c r="Q55" s="46"/>
      <c r="S55" s="35"/>
      <c r="T55" s="67"/>
      <c r="U55" s="45"/>
      <c r="W55" s="68"/>
    </row>
    <row r="56" spans="2:23" ht="15" customHeight="1" x14ac:dyDescent="0.25">
      <c r="B56" s="4" t="s">
        <v>16</v>
      </c>
      <c r="C56" s="43">
        <v>7.99</v>
      </c>
      <c r="D56" s="14">
        <f>D11</f>
        <v>0.21</v>
      </c>
      <c r="E56" s="16">
        <v>6</v>
      </c>
      <c r="F56" s="16"/>
      <c r="G56" s="19">
        <v>6420215007788</v>
      </c>
      <c r="I56" s="48" t="s">
        <v>283</v>
      </c>
      <c r="J56" s="60"/>
      <c r="K56" s="48" t="s">
        <v>448</v>
      </c>
      <c r="M56" s="31">
        <v>33049900</v>
      </c>
      <c r="N56" s="32" t="s">
        <v>192</v>
      </c>
      <c r="P56" s="43">
        <v>3518556</v>
      </c>
      <c r="Q56" s="44" t="s">
        <v>220</v>
      </c>
      <c r="S56" s="38" t="s">
        <v>193</v>
      </c>
      <c r="T56" s="67"/>
      <c r="U56" s="45"/>
      <c r="W56" s="68"/>
    </row>
    <row r="57" spans="2:23" ht="15" customHeight="1" x14ac:dyDescent="0.25">
      <c r="B57" s="6" t="s">
        <v>64</v>
      </c>
      <c r="C57" s="43">
        <v>10.99</v>
      </c>
      <c r="D57" s="14">
        <f>D11</f>
        <v>0.21</v>
      </c>
      <c r="E57" s="16">
        <v>6</v>
      </c>
      <c r="F57" s="16"/>
      <c r="G57" s="19">
        <v>6420215009447</v>
      </c>
      <c r="I57" s="48" t="s">
        <v>284</v>
      </c>
      <c r="J57" s="60"/>
      <c r="K57" s="48" t="s">
        <v>449</v>
      </c>
      <c r="M57" s="31">
        <v>33049900</v>
      </c>
      <c r="N57" s="32" t="s">
        <v>192</v>
      </c>
      <c r="P57" s="43">
        <v>2699821</v>
      </c>
      <c r="Q57" s="47" t="s">
        <v>221</v>
      </c>
      <c r="S57" s="38" t="s">
        <v>193</v>
      </c>
      <c r="T57" s="67"/>
      <c r="U57" s="45"/>
      <c r="W57" s="68"/>
    </row>
    <row r="58" spans="2:23" ht="15" customHeight="1" x14ac:dyDescent="0.25">
      <c r="B58" s="6" t="s">
        <v>65</v>
      </c>
      <c r="C58" s="43">
        <v>15.99</v>
      </c>
      <c r="D58" s="14">
        <f>D11</f>
        <v>0.21</v>
      </c>
      <c r="E58" s="16">
        <v>6</v>
      </c>
      <c r="F58" s="16"/>
      <c r="G58" s="19">
        <v>6420215009324</v>
      </c>
      <c r="I58" s="48" t="s">
        <v>285</v>
      </c>
      <c r="J58" s="60"/>
      <c r="K58" s="48" t="s">
        <v>450</v>
      </c>
      <c r="M58" s="31">
        <v>33049900</v>
      </c>
      <c r="N58" s="32" t="s">
        <v>192</v>
      </c>
      <c r="P58" s="43">
        <v>1617236</v>
      </c>
      <c r="Q58" s="44" t="s">
        <v>211</v>
      </c>
      <c r="S58" s="38" t="s">
        <v>193</v>
      </c>
      <c r="T58" s="67"/>
      <c r="U58" s="45"/>
      <c r="W58" s="68"/>
    </row>
    <row r="59" spans="2:23" ht="15" customHeight="1" x14ac:dyDescent="0.25">
      <c r="B59" s="6" t="s">
        <v>66</v>
      </c>
      <c r="C59" s="43">
        <v>16.989999999999998</v>
      </c>
      <c r="D59" s="14">
        <f>D11</f>
        <v>0.21</v>
      </c>
      <c r="E59" s="16">
        <v>6</v>
      </c>
      <c r="F59" s="16"/>
      <c r="G59" s="19">
        <v>6420215009331</v>
      </c>
      <c r="I59" s="48" t="s">
        <v>286</v>
      </c>
      <c r="J59" s="60"/>
      <c r="K59" s="48" t="s">
        <v>451</v>
      </c>
      <c r="M59" s="31">
        <v>33049900</v>
      </c>
      <c r="N59" s="32" t="s">
        <v>192</v>
      </c>
      <c r="P59" s="43">
        <v>1617250</v>
      </c>
      <c r="Q59" s="44" t="s">
        <v>212</v>
      </c>
      <c r="S59" s="38" t="s">
        <v>193</v>
      </c>
      <c r="T59" s="67"/>
      <c r="U59" s="45"/>
      <c r="W59" s="68"/>
    </row>
    <row r="60" spans="2:23" ht="15" customHeight="1" x14ac:dyDescent="0.25">
      <c r="B60" s="4" t="s">
        <v>100</v>
      </c>
      <c r="C60" s="43">
        <v>15.49</v>
      </c>
      <c r="D60" s="14">
        <f>D11</f>
        <v>0.21</v>
      </c>
      <c r="E60" s="16">
        <v>6</v>
      </c>
      <c r="F60" s="16"/>
      <c r="G60" s="19">
        <v>6420215009096</v>
      </c>
      <c r="I60" s="48" t="s">
        <v>287</v>
      </c>
      <c r="J60" s="60"/>
      <c r="K60" s="48" t="s">
        <v>452</v>
      </c>
      <c r="M60" s="31">
        <v>33049900</v>
      </c>
      <c r="N60" s="32" t="s">
        <v>192</v>
      </c>
      <c r="P60" s="43">
        <v>2698893</v>
      </c>
      <c r="Q60" s="44" t="s">
        <v>222</v>
      </c>
      <c r="S60" s="38" t="s">
        <v>193</v>
      </c>
      <c r="T60" s="67"/>
      <c r="U60" s="45"/>
      <c r="W60" s="68"/>
    </row>
    <row r="61" spans="2:23" ht="15" customHeight="1" x14ac:dyDescent="0.25">
      <c r="B61" s="6" t="s">
        <v>57</v>
      </c>
      <c r="C61" s="43">
        <v>13.49</v>
      </c>
      <c r="D61" s="14">
        <f>D11</f>
        <v>0.21</v>
      </c>
      <c r="E61" s="16">
        <v>20</v>
      </c>
      <c r="F61" s="16"/>
      <c r="G61" s="19">
        <v>6420215006200</v>
      </c>
      <c r="I61" s="48" t="s">
        <v>288</v>
      </c>
      <c r="J61" s="60"/>
      <c r="K61" s="48" t="s">
        <v>453</v>
      </c>
      <c r="M61" s="31">
        <v>15162091</v>
      </c>
      <c r="N61" s="32" t="s">
        <v>200</v>
      </c>
      <c r="P61" s="43">
        <v>1963978</v>
      </c>
      <c r="Q61" s="44" t="s">
        <v>223</v>
      </c>
      <c r="S61" s="38" t="s">
        <v>201</v>
      </c>
      <c r="T61" s="67"/>
      <c r="U61" s="45"/>
      <c r="W61" s="68"/>
    </row>
    <row r="62" spans="2:23" ht="15" customHeight="1" x14ac:dyDescent="0.25">
      <c r="B62" s="4" t="s">
        <v>58</v>
      </c>
      <c r="C62" s="43">
        <v>21.99</v>
      </c>
      <c r="D62" s="14">
        <f>D11</f>
        <v>0.21</v>
      </c>
      <c r="E62" s="16">
        <v>10</v>
      </c>
      <c r="F62" s="16"/>
      <c r="G62" s="19">
        <v>6420215006194</v>
      </c>
      <c r="I62" s="48" t="s">
        <v>290</v>
      </c>
      <c r="J62" s="60"/>
      <c r="K62" s="48" t="s">
        <v>454</v>
      </c>
      <c r="M62" s="41">
        <v>15162091</v>
      </c>
      <c r="N62" s="32" t="s">
        <v>200</v>
      </c>
      <c r="P62" s="43">
        <v>1963984</v>
      </c>
      <c r="Q62" s="44" t="s">
        <v>223</v>
      </c>
      <c r="S62" s="38" t="s">
        <v>201</v>
      </c>
      <c r="T62" s="67"/>
      <c r="U62" s="45"/>
      <c r="W62" s="68"/>
    </row>
    <row r="63" spans="2:23" ht="15" customHeight="1" x14ac:dyDescent="0.25">
      <c r="B63" s="4" t="s">
        <v>59</v>
      </c>
      <c r="C63" s="43">
        <v>77.489999999999995</v>
      </c>
      <c r="D63" s="14">
        <f>D11</f>
        <v>0.21</v>
      </c>
      <c r="E63" s="16">
        <v>10</v>
      </c>
      <c r="F63" s="16"/>
      <c r="G63" s="19">
        <v>6420215006217</v>
      </c>
      <c r="I63" s="48" t="s">
        <v>289</v>
      </c>
      <c r="J63" s="60"/>
      <c r="K63" s="48" t="s">
        <v>455</v>
      </c>
      <c r="M63" s="31">
        <v>15162091</v>
      </c>
      <c r="N63" s="32" t="s">
        <v>200</v>
      </c>
      <c r="P63" s="43">
        <v>1963981</v>
      </c>
      <c r="Q63" s="44" t="s">
        <v>223</v>
      </c>
      <c r="S63" s="38" t="s">
        <v>201</v>
      </c>
      <c r="T63" s="67"/>
      <c r="U63" s="45"/>
      <c r="W63" s="68"/>
    </row>
    <row r="64" spans="2:23" ht="15" customHeight="1" x14ac:dyDescent="0.25">
      <c r="B64" s="4" t="s">
        <v>82</v>
      </c>
      <c r="C64" s="43">
        <v>10.49</v>
      </c>
      <c r="D64" s="14">
        <f>D11</f>
        <v>0.21</v>
      </c>
      <c r="E64" s="16">
        <v>20</v>
      </c>
      <c r="F64" s="16"/>
      <c r="G64" s="19">
        <v>6420215006248</v>
      </c>
      <c r="I64" s="48" t="s">
        <v>291</v>
      </c>
      <c r="J64" s="60"/>
      <c r="K64" s="63" t="s">
        <v>456</v>
      </c>
      <c r="M64" s="31">
        <v>15162091</v>
      </c>
      <c r="N64" s="32" t="s">
        <v>200</v>
      </c>
      <c r="P64" s="43">
        <v>1949830</v>
      </c>
      <c r="Q64" s="44" t="s">
        <v>224</v>
      </c>
      <c r="S64" s="38" t="s">
        <v>201</v>
      </c>
      <c r="T64" s="67"/>
      <c r="U64" s="45"/>
      <c r="W64" s="68"/>
    </row>
    <row r="65" spans="2:23" ht="15" customHeight="1" x14ac:dyDescent="0.25">
      <c r="B65" s="4" t="s">
        <v>83</v>
      </c>
      <c r="C65" s="43">
        <v>38.99</v>
      </c>
      <c r="D65" s="14">
        <f>D11</f>
        <v>0.21</v>
      </c>
      <c r="E65" s="16">
        <v>10</v>
      </c>
      <c r="F65" s="16"/>
      <c r="G65" s="19">
        <v>6420215006255</v>
      </c>
      <c r="I65" s="48" t="s">
        <v>292</v>
      </c>
      <c r="J65" s="60"/>
      <c r="K65" s="48" t="s">
        <v>457</v>
      </c>
      <c r="M65" s="31">
        <v>15162091</v>
      </c>
      <c r="N65" s="32" t="s">
        <v>200</v>
      </c>
      <c r="P65" s="43">
        <v>1949832</v>
      </c>
      <c r="Q65" s="44" t="s">
        <v>224</v>
      </c>
      <c r="S65" s="38" t="s">
        <v>201</v>
      </c>
      <c r="T65" s="67"/>
      <c r="U65" s="45"/>
      <c r="W65" s="68"/>
    </row>
    <row r="66" spans="2:23" ht="15" customHeight="1" x14ac:dyDescent="0.25">
      <c r="B66" s="4" t="s">
        <v>84</v>
      </c>
      <c r="C66" s="43">
        <v>8.49</v>
      </c>
      <c r="D66" s="14">
        <f>D11</f>
        <v>0.21</v>
      </c>
      <c r="E66" s="16">
        <v>20</v>
      </c>
      <c r="F66" s="16"/>
      <c r="G66" s="19">
        <v>6420215006262</v>
      </c>
      <c r="I66" s="48" t="s">
        <v>293</v>
      </c>
      <c r="J66" s="60"/>
      <c r="K66" s="48" t="s">
        <v>458</v>
      </c>
      <c r="M66" s="31">
        <v>15162091</v>
      </c>
      <c r="N66" s="32" t="s">
        <v>200</v>
      </c>
      <c r="P66" s="43">
        <v>1949837</v>
      </c>
      <c r="Q66" s="44" t="s">
        <v>224</v>
      </c>
      <c r="S66" s="38" t="s">
        <v>201</v>
      </c>
      <c r="T66" s="67"/>
      <c r="U66" s="45"/>
      <c r="W66" s="68"/>
    </row>
    <row r="67" spans="2:23" ht="15" customHeight="1" x14ac:dyDescent="0.25">
      <c r="B67" s="4" t="s">
        <v>85</v>
      </c>
      <c r="C67" s="43">
        <v>21.99</v>
      </c>
      <c r="D67" s="14">
        <f>D11</f>
        <v>0.21</v>
      </c>
      <c r="E67" s="16">
        <v>10</v>
      </c>
      <c r="F67" s="16"/>
      <c r="G67" s="19">
        <v>6420215006279</v>
      </c>
      <c r="I67" s="48" t="s">
        <v>294</v>
      </c>
      <c r="J67" s="60"/>
      <c r="K67" s="48" t="s">
        <v>459</v>
      </c>
      <c r="M67" s="31">
        <v>15162091</v>
      </c>
      <c r="N67" s="32" t="s">
        <v>200</v>
      </c>
      <c r="P67" s="43">
        <v>1949841</v>
      </c>
      <c r="Q67" s="44" t="s">
        <v>224</v>
      </c>
      <c r="S67" s="38" t="s">
        <v>201</v>
      </c>
      <c r="T67" s="67"/>
      <c r="U67" s="45"/>
      <c r="W67" s="68"/>
    </row>
    <row r="68" spans="2:23" ht="15" customHeight="1" x14ac:dyDescent="0.25">
      <c r="B68" s="4" t="s">
        <v>86</v>
      </c>
      <c r="C68" s="43">
        <v>19.989999999999998</v>
      </c>
      <c r="D68" s="14">
        <f>D11</f>
        <v>0.21</v>
      </c>
      <c r="E68" s="16">
        <v>6</v>
      </c>
      <c r="F68" s="16"/>
      <c r="G68" s="19">
        <v>6420215009591</v>
      </c>
      <c r="I68" s="48" t="s">
        <v>295</v>
      </c>
      <c r="J68" s="60"/>
      <c r="K68" s="48" t="s">
        <v>460</v>
      </c>
      <c r="M68" s="31">
        <v>15162091</v>
      </c>
      <c r="N68" s="32" t="s">
        <v>200</v>
      </c>
      <c r="P68" s="43">
        <v>2256434</v>
      </c>
      <c r="Q68" s="44" t="s">
        <v>225</v>
      </c>
      <c r="S68" s="38" t="s">
        <v>201</v>
      </c>
      <c r="T68" s="67"/>
      <c r="U68" s="45"/>
      <c r="W68" s="68"/>
    </row>
    <row r="69" spans="2:23" ht="15" customHeight="1" x14ac:dyDescent="0.25">
      <c r="B69" s="3" t="s">
        <v>87</v>
      </c>
      <c r="C69" s="43">
        <v>29.99</v>
      </c>
      <c r="D69" s="14">
        <f>D11</f>
        <v>0.21</v>
      </c>
      <c r="E69" s="16">
        <v>6</v>
      </c>
      <c r="F69" s="16"/>
      <c r="G69" s="19">
        <v>6420215009607</v>
      </c>
      <c r="I69" s="48" t="s">
        <v>296</v>
      </c>
      <c r="J69" s="60"/>
      <c r="K69" s="48" t="s">
        <v>461</v>
      </c>
      <c r="M69" s="31">
        <v>15162091</v>
      </c>
      <c r="N69" s="32" t="s">
        <v>200</v>
      </c>
      <c r="P69" s="43">
        <v>2256463</v>
      </c>
      <c r="Q69" s="44" t="s">
        <v>225</v>
      </c>
      <c r="S69" s="38" t="s">
        <v>201</v>
      </c>
      <c r="T69" s="67"/>
      <c r="U69" s="45"/>
      <c r="W69" s="68"/>
    </row>
    <row r="70" spans="2:23" ht="45" customHeight="1" x14ac:dyDescent="0.25">
      <c r="B70" s="101" t="s">
        <v>33</v>
      </c>
      <c r="C70" s="102"/>
      <c r="D70" s="102"/>
      <c r="E70" s="102"/>
      <c r="F70" s="102"/>
      <c r="G70" s="103"/>
      <c r="I70" s="37"/>
      <c r="J70" s="37"/>
      <c r="K70" s="45"/>
      <c r="M70" s="37"/>
      <c r="N70" s="59"/>
      <c r="P70" s="45"/>
      <c r="Q70" s="46"/>
      <c r="S70" s="35"/>
      <c r="T70" s="67"/>
      <c r="U70" s="45"/>
      <c r="W70" s="68"/>
    </row>
    <row r="71" spans="2:23" ht="15" customHeight="1" x14ac:dyDescent="0.25">
      <c r="B71" s="55" t="s">
        <v>67</v>
      </c>
      <c r="C71" s="43">
        <v>19.489999999999998</v>
      </c>
      <c r="D71" s="14">
        <f>D11</f>
        <v>0.21</v>
      </c>
      <c r="E71" s="16">
        <v>6</v>
      </c>
      <c r="F71" s="16"/>
      <c r="G71" s="19">
        <v>6420215007207</v>
      </c>
      <c r="I71" s="48" t="s">
        <v>297</v>
      </c>
      <c r="J71" s="60"/>
      <c r="K71" s="48" t="s">
        <v>462</v>
      </c>
      <c r="M71" s="31">
        <v>34013000</v>
      </c>
      <c r="N71" s="32" t="s">
        <v>190</v>
      </c>
      <c r="P71" s="43">
        <v>3033270</v>
      </c>
      <c r="Q71" s="44" t="s">
        <v>219</v>
      </c>
      <c r="S71" s="38" t="s">
        <v>191</v>
      </c>
      <c r="T71" s="67"/>
      <c r="U71" s="45"/>
      <c r="W71" s="68"/>
    </row>
    <row r="72" spans="2:23" ht="15" customHeight="1" x14ac:dyDescent="0.25">
      <c r="B72" s="53" t="s">
        <v>69</v>
      </c>
      <c r="C72" s="43">
        <v>19.489999999999998</v>
      </c>
      <c r="D72" s="14">
        <f>D11</f>
        <v>0.21</v>
      </c>
      <c r="E72" s="16">
        <v>6</v>
      </c>
      <c r="F72" s="16"/>
      <c r="G72" s="19">
        <v>6420215007221</v>
      </c>
      <c r="I72" s="48" t="s">
        <v>299</v>
      </c>
      <c r="J72" s="60"/>
      <c r="K72" s="48" t="s">
        <v>463</v>
      </c>
      <c r="M72" s="31">
        <v>34013000</v>
      </c>
      <c r="N72" s="32" t="s">
        <v>190</v>
      </c>
      <c r="P72" s="43">
        <v>3033325</v>
      </c>
      <c r="Q72" s="44" t="s">
        <v>219</v>
      </c>
      <c r="S72" s="38" t="s">
        <v>191</v>
      </c>
      <c r="T72" s="67"/>
      <c r="U72" s="45"/>
      <c r="W72" s="68"/>
    </row>
    <row r="73" spans="2:23" ht="15" customHeight="1" x14ac:dyDescent="0.25">
      <c r="B73" s="53" t="s">
        <v>70</v>
      </c>
      <c r="C73" s="43">
        <v>19.489999999999998</v>
      </c>
      <c r="D73" s="14">
        <f>D11</f>
        <v>0.21</v>
      </c>
      <c r="E73" s="16">
        <v>6</v>
      </c>
      <c r="F73" s="16"/>
      <c r="G73" s="19">
        <v>6420215007238</v>
      </c>
      <c r="I73" s="48" t="s">
        <v>300</v>
      </c>
      <c r="J73" s="60"/>
      <c r="K73" s="48" t="s">
        <v>464</v>
      </c>
      <c r="M73" s="31">
        <v>34013000</v>
      </c>
      <c r="N73" s="32" t="s">
        <v>190</v>
      </c>
      <c r="P73" s="43">
        <v>3033330</v>
      </c>
      <c r="Q73" s="44" t="s">
        <v>219</v>
      </c>
      <c r="S73" s="38" t="s">
        <v>191</v>
      </c>
      <c r="T73" s="67"/>
      <c r="U73" s="45"/>
      <c r="W73" s="68"/>
    </row>
    <row r="74" spans="2:23" ht="15" customHeight="1" x14ac:dyDescent="0.25">
      <c r="B74" s="53" t="s">
        <v>71</v>
      </c>
      <c r="C74" s="43">
        <v>19.489999999999998</v>
      </c>
      <c r="D74" s="14">
        <f>D11</f>
        <v>0.21</v>
      </c>
      <c r="E74" s="16">
        <v>6</v>
      </c>
      <c r="F74" s="16"/>
      <c r="G74" s="19">
        <v>6420215007245</v>
      </c>
      <c r="I74" s="48" t="s">
        <v>301</v>
      </c>
      <c r="J74" s="60"/>
      <c r="K74" s="48" t="s">
        <v>465</v>
      </c>
      <c r="M74" s="31">
        <v>34013000</v>
      </c>
      <c r="N74" s="32" t="s">
        <v>190</v>
      </c>
      <c r="P74" s="43">
        <v>3033338</v>
      </c>
      <c r="Q74" s="44" t="s">
        <v>219</v>
      </c>
      <c r="S74" s="38" t="s">
        <v>191</v>
      </c>
      <c r="T74" s="67"/>
      <c r="U74" s="45"/>
      <c r="W74" s="68"/>
    </row>
    <row r="75" spans="2:23" ht="15" customHeight="1" x14ac:dyDescent="0.25">
      <c r="B75" s="53" t="s">
        <v>72</v>
      </c>
      <c r="C75" s="43">
        <v>19.489999999999998</v>
      </c>
      <c r="D75" s="14">
        <f>D11</f>
        <v>0.21</v>
      </c>
      <c r="E75" s="16">
        <v>6</v>
      </c>
      <c r="F75" s="16"/>
      <c r="G75" s="19">
        <v>6420215007252</v>
      </c>
      <c r="I75" s="48" t="s">
        <v>302</v>
      </c>
      <c r="J75" s="60"/>
      <c r="K75" s="63" t="s">
        <v>466</v>
      </c>
      <c r="M75" s="31">
        <v>34013000</v>
      </c>
      <c r="N75" s="32" t="s">
        <v>190</v>
      </c>
      <c r="P75" s="43">
        <v>3033347</v>
      </c>
      <c r="Q75" s="44" t="s">
        <v>219</v>
      </c>
      <c r="S75" s="38" t="s">
        <v>191</v>
      </c>
      <c r="T75" s="67"/>
      <c r="U75" s="45"/>
      <c r="W75" s="68"/>
    </row>
    <row r="76" spans="2:23" ht="15" customHeight="1" x14ac:dyDescent="0.25">
      <c r="B76" s="55" t="s">
        <v>73</v>
      </c>
      <c r="C76" s="43">
        <v>19.489999999999998</v>
      </c>
      <c r="D76" s="14">
        <f>D11</f>
        <v>0.21</v>
      </c>
      <c r="E76" s="16">
        <v>6</v>
      </c>
      <c r="F76" s="16"/>
      <c r="G76" s="19">
        <v>6420215007269</v>
      </c>
      <c r="I76" s="48" t="s">
        <v>303</v>
      </c>
      <c r="J76" s="60"/>
      <c r="K76" s="48" t="s">
        <v>467</v>
      </c>
      <c r="M76" s="31">
        <v>34013000</v>
      </c>
      <c r="N76" s="32" t="s">
        <v>190</v>
      </c>
      <c r="P76" s="43">
        <v>3033356</v>
      </c>
      <c r="Q76" s="44" t="s">
        <v>219</v>
      </c>
      <c r="S76" s="38" t="s">
        <v>191</v>
      </c>
      <c r="T76" s="67"/>
      <c r="U76" s="45"/>
      <c r="W76" s="68"/>
    </row>
    <row r="77" spans="2:23" ht="15" customHeight="1" x14ac:dyDescent="0.25">
      <c r="B77" s="55" t="s">
        <v>74</v>
      </c>
      <c r="C77" s="43">
        <v>7.99</v>
      </c>
      <c r="D77" s="14">
        <f>D11</f>
        <v>0.21</v>
      </c>
      <c r="E77" s="16">
        <v>6</v>
      </c>
      <c r="F77" s="16"/>
      <c r="G77" s="19">
        <v>6420215007108</v>
      </c>
      <c r="I77" s="48" t="s">
        <v>304</v>
      </c>
      <c r="J77" s="60"/>
      <c r="K77" s="48" t="s">
        <v>468</v>
      </c>
      <c r="M77" s="31">
        <v>34013000</v>
      </c>
      <c r="N77" s="32" t="s">
        <v>190</v>
      </c>
      <c r="P77" s="43">
        <v>3033253</v>
      </c>
      <c r="Q77" s="44" t="s">
        <v>219</v>
      </c>
      <c r="S77" s="38" t="s">
        <v>191</v>
      </c>
      <c r="T77" s="67"/>
      <c r="U77" s="45"/>
      <c r="W77" s="68"/>
    </row>
    <row r="78" spans="2:23" ht="15" customHeight="1" x14ac:dyDescent="0.25">
      <c r="B78" s="53" t="s">
        <v>75</v>
      </c>
      <c r="C78" s="43">
        <v>7.99</v>
      </c>
      <c r="D78" s="14">
        <f>D11</f>
        <v>0.21</v>
      </c>
      <c r="E78" s="16">
        <v>6</v>
      </c>
      <c r="F78" s="16"/>
      <c r="G78" s="19">
        <v>6420215007122</v>
      </c>
      <c r="I78" s="48" t="s">
        <v>305</v>
      </c>
      <c r="J78" s="60"/>
      <c r="K78" s="48" t="s">
        <v>469</v>
      </c>
      <c r="M78" s="31">
        <v>34013000</v>
      </c>
      <c r="N78" s="32" t="s">
        <v>190</v>
      </c>
      <c r="P78" s="43">
        <v>3033320</v>
      </c>
      <c r="Q78" s="44" t="s">
        <v>219</v>
      </c>
      <c r="S78" s="38" t="s">
        <v>191</v>
      </c>
      <c r="T78" s="67"/>
      <c r="U78" s="45"/>
      <c r="W78" s="68"/>
    </row>
    <row r="79" spans="2:23" ht="15" customHeight="1" x14ac:dyDescent="0.25">
      <c r="B79" s="53" t="s">
        <v>76</v>
      </c>
      <c r="C79" s="43">
        <v>7.99</v>
      </c>
      <c r="D79" s="14">
        <f>D11</f>
        <v>0.21</v>
      </c>
      <c r="E79" s="16">
        <v>6</v>
      </c>
      <c r="F79" s="16"/>
      <c r="G79" s="19">
        <v>6420215007139</v>
      </c>
      <c r="I79" s="48" t="s">
        <v>306</v>
      </c>
      <c r="J79" s="60"/>
      <c r="K79" s="48" t="s">
        <v>470</v>
      </c>
      <c r="M79" s="31">
        <v>34013000</v>
      </c>
      <c r="N79" s="32" t="s">
        <v>190</v>
      </c>
      <c r="P79" s="43">
        <v>3033329</v>
      </c>
      <c r="Q79" s="44" t="s">
        <v>219</v>
      </c>
      <c r="S79" s="38" t="s">
        <v>191</v>
      </c>
      <c r="T79" s="67"/>
      <c r="U79" s="45"/>
      <c r="W79" s="68"/>
    </row>
    <row r="80" spans="2:23" ht="15" customHeight="1" x14ac:dyDescent="0.25">
      <c r="B80" s="53" t="s">
        <v>77</v>
      </c>
      <c r="C80" s="43">
        <v>7.99</v>
      </c>
      <c r="D80" s="14">
        <f>D11</f>
        <v>0.21</v>
      </c>
      <c r="E80" s="16">
        <v>6</v>
      </c>
      <c r="F80" s="16"/>
      <c r="G80" s="19">
        <v>6420215007146</v>
      </c>
      <c r="I80" s="48" t="s">
        <v>307</v>
      </c>
      <c r="J80" s="60"/>
      <c r="K80" s="48" t="s">
        <v>471</v>
      </c>
      <c r="M80" s="31">
        <v>34013000</v>
      </c>
      <c r="N80" s="32" t="s">
        <v>190</v>
      </c>
      <c r="P80" s="43">
        <v>3033336</v>
      </c>
      <c r="Q80" s="44" t="s">
        <v>219</v>
      </c>
      <c r="S80" s="38" t="s">
        <v>191</v>
      </c>
      <c r="T80" s="67"/>
      <c r="U80" s="45"/>
      <c r="W80" s="68"/>
    </row>
    <row r="81" spans="2:23" ht="15" customHeight="1" x14ac:dyDescent="0.25">
      <c r="B81" s="53" t="s">
        <v>78</v>
      </c>
      <c r="C81" s="43">
        <v>7.99</v>
      </c>
      <c r="D81" s="14">
        <f>D11</f>
        <v>0.21</v>
      </c>
      <c r="E81" s="16">
        <v>6</v>
      </c>
      <c r="F81" s="16"/>
      <c r="G81" s="19">
        <v>6420215007153</v>
      </c>
      <c r="I81" s="48" t="s">
        <v>308</v>
      </c>
      <c r="J81" s="60"/>
      <c r="K81" s="48" t="s">
        <v>472</v>
      </c>
      <c r="M81" s="31">
        <v>34013000</v>
      </c>
      <c r="N81" s="32" t="s">
        <v>190</v>
      </c>
      <c r="P81" s="43">
        <v>3033344</v>
      </c>
      <c r="Q81" s="44" t="s">
        <v>219</v>
      </c>
      <c r="S81" s="38" t="s">
        <v>191</v>
      </c>
      <c r="T81" s="67"/>
      <c r="U81" s="45"/>
      <c r="W81" s="68"/>
    </row>
    <row r="82" spans="2:23" ht="15" customHeight="1" x14ac:dyDescent="0.25">
      <c r="B82" s="55" t="s">
        <v>79</v>
      </c>
      <c r="C82" s="43">
        <v>7.99</v>
      </c>
      <c r="D82" s="14">
        <f>D11</f>
        <v>0.21</v>
      </c>
      <c r="E82" s="16">
        <v>6</v>
      </c>
      <c r="F82" s="16"/>
      <c r="G82" s="19">
        <v>6420215007160</v>
      </c>
      <c r="I82" s="48" t="s">
        <v>309</v>
      </c>
      <c r="J82" s="60"/>
      <c r="K82" s="48" t="s">
        <v>469</v>
      </c>
      <c r="M82" s="31">
        <v>34013000</v>
      </c>
      <c r="N82" s="32" t="s">
        <v>190</v>
      </c>
      <c r="P82" s="43">
        <v>3033351</v>
      </c>
      <c r="Q82" s="44" t="s">
        <v>219</v>
      </c>
      <c r="S82" s="38" t="s">
        <v>191</v>
      </c>
      <c r="T82" s="67"/>
      <c r="U82" s="45"/>
      <c r="W82" s="68"/>
    </row>
    <row r="83" spans="2:23" ht="45" customHeight="1" x14ac:dyDescent="0.25">
      <c r="B83" s="98" t="s">
        <v>56</v>
      </c>
      <c r="C83" s="99"/>
      <c r="D83" s="99"/>
      <c r="E83" s="99"/>
      <c r="F83" s="99"/>
      <c r="G83" s="100"/>
      <c r="I83" s="37"/>
      <c r="J83" s="37"/>
      <c r="K83" s="45"/>
      <c r="M83" s="37"/>
      <c r="N83" s="59"/>
      <c r="P83" s="45"/>
      <c r="Q83" s="46"/>
      <c r="S83" s="35"/>
      <c r="T83" s="67"/>
      <c r="U83" s="45"/>
      <c r="W83" s="68"/>
    </row>
    <row r="84" spans="2:23" ht="15" customHeight="1" x14ac:dyDescent="0.25">
      <c r="B84" s="3" t="s">
        <v>114</v>
      </c>
      <c r="C84" s="43">
        <v>4.49</v>
      </c>
      <c r="D84" s="12">
        <f>D11</f>
        <v>0.21</v>
      </c>
      <c r="E84" s="16">
        <v>6</v>
      </c>
      <c r="F84" s="16"/>
      <c r="G84" s="19">
        <v>6420215009904</v>
      </c>
      <c r="I84" s="48" t="s">
        <v>310</v>
      </c>
      <c r="J84" s="60"/>
      <c r="K84" s="48" t="s">
        <v>473</v>
      </c>
      <c r="M84" s="31">
        <v>34011100</v>
      </c>
      <c r="N84" s="32" t="s">
        <v>202</v>
      </c>
      <c r="P84" s="43">
        <v>2814503</v>
      </c>
      <c r="Q84" s="44" t="s">
        <v>226</v>
      </c>
      <c r="S84" s="38" t="s">
        <v>203</v>
      </c>
      <c r="T84" s="67"/>
      <c r="U84" s="45"/>
      <c r="W84" s="68"/>
    </row>
    <row r="85" spans="2:23" ht="15" customHeight="1" x14ac:dyDescent="0.25">
      <c r="B85" s="3" t="s">
        <v>115</v>
      </c>
      <c r="C85" s="43">
        <v>4.49</v>
      </c>
      <c r="D85" s="12">
        <f>D11</f>
        <v>0.21</v>
      </c>
      <c r="E85" s="16">
        <v>6</v>
      </c>
      <c r="F85" s="16"/>
      <c r="G85" s="19">
        <v>6420215009911</v>
      </c>
      <c r="I85" s="48" t="s">
        <v>311</v>
      </c>
      <c r="J85" s="60"/>
      <c r="K85" s="48" t="s">
        <v>474</v>
      </c>
      <c r="M85" s="31">
        <v>34011100</v>
      </c>
      <c r="N85" s="32" t="s">
        <v>202</v>
      </c>
      <c r="P85" s="43">
        <v>2814524</v>
      </c>
      <c r="Q85" s="44" t="s">
        <v>226</v>
      </c>
      <c r="S85" s="38" t="s">
        <v>203</v>
      </c>
      <c r="T85" s="67"/>
      <c r="U85" s="45"/>
      <c r="W85" s="68"/>
    </row>
    <row r="86" spans="2:23" ht="15" customHeight="1" x14ac:dyDescent="0.25">
      <c r="B86" s="3" t="s">
        <v>117</v>
      </c>
      <c r="C86" s="43">
        <v>4.49</v>
      </c>
      <c r="D86" s="12">
        <f>D11</f>
        <v>0.21</v>
      </c>
      <c r="E86" s="16">
        <v>6</v>
      </c>
      <c r="F86" s="16"/>
      <c r="G86" s="19">
        <v>6420215009935</v>
      </c>
      <c r="I86" s="48" t="s">
        <v>313</v>
      </c>
      <c r="J86" s="60"/>
      <c r="K86" s="48" t="s">
        <v>475</v>
      </c>
      <c r="M86" s="31">
        <v>34011100</v>
      </c>
      <c r="N86" s="32" t="s">
        <v>202</v>
      </c>
      <c r="P86" s="43">
        <v>2814533</v>
      </c>
      <c r="Q86" s="44" t="s">
        <v>226</v>
      </c>
      <c r="S86" s="38" t="s">
        <v>203</v>
      </c>
      <c r="T86" s="67"/>
      <c r="U86" s="45"/>
      <c r="W86" s="68"/>
    </row>
    <row r="87" spans="2:23" ht="15" customHeight="1" x14ac:dyDescent="0.25">
      <c r="B87" s="3" t="s">
        <v>118</v>
      </c>
      <c r="C87" s="43">
        <v>4.49</v>
      </c>
      <c r="D87" s="12">
        <f>D11</f>
        <v>0.21</v>
      </c>
      <c r="E87" s="16">
        <v>6</v>
      </c>
      <c r="F87" s="16"/>
      <c r="G87" s="19">
        <v>6420215009942</v>
      </c>
      <c r="I87" s="48" t="s">
        <v>314</v>
      </c>
      <c r="J87" s="60"/>
      <c r="K87" s="48" t="s">
        <v>474</v>
      </c>
      <c r="M87" s="31">
        <v>34011100</v>
      </c>
      <c r="N87" s="32" t="s">
        <v>202</v>
      </c>
      <c r="P87" s="43">
        <v>2814541</v>
      </c>
      <c r="Q87" s="44" t="s">
        <v>226</v>
      </c>
      <c r="S87" s="38" t="s">
        <v>203</v>
      </c>
      <c r="T87" s="67"/>
      <c r="U87" s="45"/>
      <c r="W87" s="68"/>
    </row>
    <row r="88" spans="2:23" ht="15" customHeight="1" x14ac:dyDescent="0.25">
      <c r="B88" s="3" t="s">
        <v>119</v>
      </c>
      <c r="C88" s="43">
        <v>4.49</v>
      </c>
      <c r="D88" s="12">
        <f>D11</f>
        <v>0.21</v>
      </c>
      <c r="E88" s="16">
        <v>6</v>
      </c>
      <c r="F88" s="16"/>
      <c r="G88" s="19">
        <v>6420215009959</v>
      </c>
      <c r="I88" s="48" t="s">
        <v>315</v>
      </c>
      <c r="J88" s="60"/>
      <c r="K88" s="48" t="s">
        <v>476</v>
      </c>
      <c r="M88" s="31">
        <v>34011100</v>
      </c>
      <c r="N88" s="32" t="s">
        <v>202</v>
      </c>
      <c r="P88" s="43">
        <v>2814542</v>
      </c>
      <c r="Q88" s="44" t="s">
        <v>226</v>
      </c>
      <c r="S88" s="38" t="s">
        <v>203</v>
      </c>
      <c r="T88" s="67"/>
      <c r="U88" s="45"/>
      <c r="W88" s="68"/>
    </row>
    <row r="89" spans="2:23" ht="15" customHeight="1" x14ac:dyDescent="0.25">
      <c r="B89" s="3" t="s">
        <v>120</v>
      </c>
      <c r="C89" s="43">
        <v>4.49</v>
      </c>
      <c r="D89" s="12">
        <f>D11</f>
        <v>0.21</v>
      </c>
      <c r="E89" s="16">
        <v>6</v>
      </c>
      <c r="F89" s="16"/>
      <c r="G89" s="19">
        <v>6420215009966</v>
      </c>
      <c r="I89" s="48" t="s">
        <v>316</v>
      </c>
      <c r="J89" s="60"/>
      <c r="K89" s="48" t="s">
        <v>476</v>
      </c>
      <c r="M89" s="31">
        <v>34011100</v>
      </c>
      <c r="N89" s="32" t="s">
        <v>202</v>
      </c>
      <c r="P89" s="43">
        <v>2814549</v>
      </c>
      <c r="Q89" s="44" t="s">
        <v>226</v>
      </c>
      <c r="S89" s="38" t="s">
        <v>203</v>
      </c>
      <c r="T89" s="67"/>
      <c r="U89" s="45"/>
      <c r="W89" s="68"/>
    </row>
    <row r="90" spans="2:23" ht="15" customHeight="1" x14ac:dyDescent="0.25">
      <c r="B90" s="3" t="s">
        <v>121</v>
      </c>
      <c r="C90" s="43">
        <v>4.49</v>
      </c>
      <c r="D90" s="12">
        <f>D11</f>
        <v>0.21</v>
      </c>
      <c r="E90" s="16">
        <v>6</v>
      </c>
      <c r="F90" s="16"/>
      <c r="G90" s="19">
        <v>6420215009973</v>
      </c>
      <c r="I90" s="48" t="s">
        <v>317</v>
      </c>
      <c r="J90" s="60"/>
      <c r="K90" s="48" t="s">
        <v>474</v>
      </c>
      <c r="M90" s="31">
        <v>34011100</v>
      </c>
      <c r="N90" s="32" t="s">
        <v>202</v>
      </c>
      <c r="P90" s="43">
        <v>2814555</v>
      </c>
      <c r="Q90" s="44" t="s">
        <v>226</v>
      </c>
      <c r="S90" s="38" t="s">
        <v>203</v>
      </c>
      <c r="T90" s="67"/>
      <c r="U90" s="45"/>
      <c r="W90" s="68"/>
    </row>
    <row r="91" spans="2:23" ht="15" customHeight="1" x14ac:dyDescent="0.25">
      <c r="B91" s="3" t="s">
        <v>123</v>
      </c>
      <c r="C91" s="43">
        <v>4.49</v>
      </c>
      <c r="D91" s="13">
        <f>D11</f>
        <v>0.21</v>
      </c>
      <c r="E91" s="16">
        <v>6</v>
      </c>
      <c r="F91" s="16"/>
      <c r="G91" s="19">
        <v>6420215009799</v>
      </c>
      <c r="I91" s="48" t="s">
        <v>319</v>
      </c>
      <c r="J91" s="60"/>
      <c r="K91" s="48" t="s">
        <v>477</v>
      </c>
      <c r="M91" s="31">
        <v>34011100</v>
      </c>
      <c r="N91" s="32" t="s">
        <v>202</v>
      </c>
      <c r="P91" s="43">
        <v>2650195</v>
      </c>
      <c r="Q91" s="44" t="s">
        <v>227</v>
      </c>
      <c r="S91" s="38" t="s">
        <v>203</v>
      </c>
      <c r="T91" s="67"/>
      <c r="U91" s="45"/>
      <c r="W91" s="68"/>
    </row>
    <row r="92" spans="2:23" ht="45" customHeight="1" x14ac:dyDescent="0.25">
      <c r="B92" s="98" t="s">
        <v>55</v>
      </c>
      <c r="C92" s="99"/>
      <c r="D92" s="99"/>
      <c r="E92" s="99"/>
      <c r="F92" s="99"/>
      <c r="G92" s="100"/>
      <c r="I92" s="37"/>
      <c r="J92" s="37"/>
      <c r="K92" s="45"/>
      <c r="M92" s="37"/>
      <c r="N92" s="59"/>
      <c r="S92" s="35"/>
      <c r="T92" s="67"/>
      <c r="U92" s="45"/>
      <c r="W92" s="68"/>
    </row>
    <row r="93" spans="2:23" ht="15" customHeight="1" x14ac:dyDescent="0.25">
      <c r="B93" s="3" t="s">
        <v>124</v>
      </c>
      <c r="C93" s="43">
        <v>7.49</v>
      </c>
      <c r="D93" s="13">
        <f>D11</f>
        <v>0.21</v>
      </c>
      <c r="E93" s="16">
        <v>6</v>
      </c>
      <c r="F93" s="16"/>
      <c r="G93" s="19">
        <v>6420215009805</v>
      </c>
      <c r="I93" s="48" t="s">
        <v>320</v>
      </c>
      <c r="J93" s="60"/>
      <c r="K93" s="48" t="s">
        <v>478</v>
      </c>
      <c r="M93" s="31">
        <v>34011100</v>
      </c>
      <c r="N93" s="32" t="s">
        <v>202</v>
      </c>
      <c r="P93" s="43">
        <v>2928957</v>
      </c>
      <c r="Q93" s="44" t="s">
        <v>226</v>
      </c>
      <c r="S93" s="38" t="s">
        <v>203</v>
      </c>
      <c r="T93" s="67"/>
      <c r="U93" s="45"/>
      <c r="W93" s="68"/>
    </row>
    <row r="94" spans="2:23" ht="15" customHeight="1" x14ac:dyDescent="0.25">
      <c r="B94" s="3" t="s">
        <v>125</v>
      </c>
      <c r="C94" s="43">
        <v>7.49</v>
      </c>
      <c r="D94" s="13">
        <f>D11</f>
        <v>0.21</v>
      </c>
      <c r="E94" s="16">
        <v>6</v>
      </c>
      <c r="F94" s="16"/>
      <c r="G94" s="19">
        <v>6420215009812</v>
      </c>
      <c r="I94" s="48" t="s">
        <v>321</v>
      </c>
      <c r="J94" s="60"/>
      <c r="K94" s="48" t="s">
        <v>479</v>
      </c>
      <c r="M94" s="31">
        <v>34011100</v>
      </c>
      <c r="N94" s="32" t="s">
        <v>202</v>
      </c>
      <c r="P94" s="43">
        <v>2929000</v>
      </c>
      <c r="Q94" s="44" t="s">
        <v>226</v>
      </c>
      <c r="S94" s="38" t="s">
        <v>203</v>
      </c>
      <c r="T94" s="67"/>
      <c r="U94" s="45"/>
      <c r="W94" s="68"/>
    </row>
    <row r="95" spans="2:23" ht="15" customHeight="1" x14ac:dyDescent="0.25">
      <c r="B95" s="3" t="s">
        <v>126</v>
      </c>
      <c r="C95" s="43">
        <v>7.49</v>
      </c>
      <c r="D95" s="13">
        <f>D11</f>
        <v>0.21</v>
      </c>
      <c r="E95" s="16">
        <v>6</v>
      </c>
      <c r="F95" s="16"/>
      <c r="G95" s="19">
        <v>6420215009829</v>
      </c>
      <c r="I95" s="48" t="s">
        <v>322</v>
      </c>
      <c r="J95" s="60"/>
      <c r="K95" s="48" t="s">
        <v>480</v>
      </c>
      <c r="M95" s="31">
        <v>34011100</v>
      </c>
      <c r="N95" s="32" t="s">
        <v>202</v>
      </c>
      <c r="P95" s="43">
        <v>2929018</v>
      </c>
      <c r="Q95" s="44" t="s">
        <v>226</v>
      </c>
      <c r="S95" s="38" t="s">
        <v>203</v>
      </c>
      <c r="T95" s="67"/>
      <c r="U95" s="45"/>
      <c r="W95" s="68"/>
    </row>
    <row r="96" spans="2:23" ht="15" customHeight="1" x14ac:dyDescent="0.25">
      <c r="B96" s="3" t="s">
        <v>127</v>
      </c>
      <c r="C96" s="43">
        <v>7.49</v>
      </c>
      <c r="D96" s="13">
        <f>D11</f>
        <v>0.21</v>
      </c>
      <c r="E96" s="16">
        <v>6</v>
      </c>
      <c r="F96" s="16"/>
      <c r="G96" s="19">
        <v>6420215009836</v>
      </c>
      <c r="I96" s="48" t="s">
        <v>323</v>
      </c>
      <c r="J96" s="60"/>
      <c r="K96" s="48" t="s">
        <v>481</v>
      </c>
      <c r="M96" s="31">
        <v>34011100</v>
      </c>
      <c r="N96" s="32" t="s">
        <v>202</v>
      </c>
      <c r="P96" s="43">
        <v>2929045</v>
      </c>
      <c r="Q96" s="44" t="s">
        <v>226</v>
      </c>
      <c r="S96" s="38" t="s">
        <v>203</v>
      </c>
      <c r="T96" s="67"/>
      <c r="U96" s="45"/>
      <c r="W96" s="68"/>
    </row>
    <row r="97" spans="2:23" ht="15" customHeight="1" x14ac:dyDescent="0.25">
      <c r="B97" s="3" t="s">
        <v>128</v>
      </c>
      <c r="C97" s="43">
        <v>7.49</v>
      </c>
      <c r="D97" s="13">
        <f>D11</f>
        <v>0.21</v>
      </c>
      <c r="E97" s="16">
        <v>6</v>
      </c>
      <c r="F97" s="16"/>
      <c r="G97" s="19">
        <v>6420215009843</v>
      </c>
      <c r="I97" s="48" t="s">
        <v>324</v>
      </c>
      <c r="J97" s="60"/>
      <c r="K97" s="63" t="s">
        <v>482</v>
      </c>
      <c r="M97" s="31">
        <v>34011100</v>
      </c>
      <c r="N97" s="32" t="s">
        <v>202</v>
      </c>
      <c r="P97" s="43">
        <v>2929061</v>
      </c>
      <c r="Q97" s="44" t="s">
        <v>226</v>
      </c>
      <c r="S97" s="38" t="s">
        <v>203</v>
      </c>
      <c r="T97" s="67"/>
      <c r="U97" s="45"/>
      <c r="W97" s="68"/>
    </row>
    <row r="98" spans="2:23" ht="15" customHeight="1" x14ac:dyDescent="0.25">
      <c r="B98" s="3" t="s">
        <v>129</v>
      </c>
      <c r="C98" s="43">
        <v>7.49</v>
      </c>
      <c r="D98" s="13">
        <f>D11</f>
        <v>0.21</v>
      </c>
      <c r="E98" s="16">
        <v>6</v>
      </c>
      <c r="F98" s="16"/>
      <c r="G98" s="19">
        <v>6420215009850</v>
      </c>
      <c r="I98" s="48" t="s">
        <v>325</v>
      </c>
      <c r="J98" s="60"/>
      <c r="K98" s="48" t="s">
        <v>483</v>
      </c>
      <c r="M98" s="31">
        <v>34011100</v>
      </c>
      <c r="N98" s="32" t="s">
        <v>202</v>
      </c>
      <c r="P98" s="43">
        <v>2929068</v>
      </c>
      <c r="Q98" s="44" t="s">
        <v>226</v>
      </c>
      <c r="S98" s="38" t="s">
        <v>203</v>
      </c>
      <c r="T98" s="67"/>
      <c r="U98" s="45"/>
      <c r="W98" s="68"/>
    </row>
    <row r="99" spans="2:23" ht="15" customHeight="1" x14ac:dyDescent="0.25">
      <c r="B99" s="3" t="s">
        <v>130</v>
      </c>
      <c r="C99" s="43">
        <v>7.49</v>
      </c>
      <c r="D99" s="13">
        <f>D11</f>
        <v>0.21</v>
      </c>
      <c r="E99" s="16">
        <v>6</v>
      </c>
      <c r="F99" s="16"/>
      <c r="G99" s="19">
        <v>6420215009867</v>
      </c>
      <c r="I99" s="48" t="s">
        <v>326</v>
      </c>
      <c r="J99" s="60"/>
      <c r="K99" s="48" t="s">
        <v>484</v>
      </c>
      <c r="M99" s="31">
        <v>34011100</v>
      </c>
      <c r="N99" s="32" t="s">
        <v>202</v>
      </c>
      <c r="P99" s="43">
        <v>2929077</v>
      </c>
      <c r="Q99" s="44" t="s">
        <v>226</v>
      </c>
      <c r="S99" s="38" t="s">
        <v>203</v>
      </c>
      <c r="T99" s="67"/>
      <c r="U99" s="45"/>
      <c r="W99" s="68"/>
    </row>
    <row r="100" spans="2:23" ht="15" customHeight="1" x14ac:dyDescent="0.25">
      <c r="B100" s="3" t="s">
        <v>131</v>
      </c>
      <c r="C100" s="43">
        <v>7.49</v>
      </c>
      <c r="D100" s="13">
        <f>D11</f>
        <v>0.21</v>
      </c>
      <c r="E100" s="16">
        <v>6</v>
      </c>
      <c r="F100" s="16"/>
      <c r="G100" s="19">
        <v>6420215009874</v>
      </c>
      <c r="I100" s="48" t="s">
        <v>327</v>
      </c>
      <c r="J100" s="60"/>
      <c r="K100" s="48" t="s">
        <v>485</v>
      </c>
      <c r="M100" s="31">
        <v>34011100</v>
      </c>
      <c r="N100" s="32" t="s">
        <v>202</v>
      </c>
      <c r="P100" s="43">
        <v>2929082</v>
      </c>
      <c r="Q100" s="44" t="s">
        <v>226</v>
      </c>
      <c r="S100" s="38" t="s">
        <v>203</v>
      </c>
      <c r="T100" s="67"/>
      <c r="U100" s="45"/>
      <c r="W100" s="68"/>
    </row>
    <row r="101" spans="2:23" ht="45" customHeight="1" x14ac:dyDescent="0.25">
      <c r="B101" s="98" t="s">
        <v>34</v>
      </c>
      <c r="C101" s="99"/>
      <c r="D101" s="99"/>
      <c r="E101" s="99"/>
      <c r="F101" s="99"/>
      <c r="G101" s="100"/>
      <c r="I101" s="36"/>
      <c r="J101" s="36"/>
      <c r="K101" s="60"/>
      <c r="M101" s="36"/>
      <c r="N101" s="59"/>
      <c r="S101" s="34"/>
      <c r="T101" s="67"/>
      <c r="U101" s="45"/>
      <c r="W101" s="68"/>
    </row>
    <row r="102" spans="2:23" ht="15" customHeight="1" x14ac:dyDescent="0.25">
      <c r="B102" s="25" t="s">
        <v>133</v>
      </c>
      <c r="C102" s="43">
        <v>10.99</v>
      </c>
      <c r="D102" s="13">
        <f>D11</f>
        <v>0.21</v>
      </c>
      <c r="E102" s="16">
        <v>6</v>
      </c>
      <c r="F102" s="16"/>
      <c r="G102" s="19">
        <v>6420215007603</v>
      </c>
      <c r="I102" s="48" t="s">
        <v>329</v>
      </c>
      <c r="J102" s="60"/>
      <c r="K102" s="48" t="s">
        <v>486</v>
      </c>
      <c r="M102" s="31">
        <v>34011100</v>
      </c>
      <c r="N102" s="32" t="s">
        <v>202</v>
      </c>
      <c r="P102" s="43">
        <v>3315942</v>
      </c>
      <c r="Q102" s="44" t="s">
        <v>228</v>
      </c>
      <c r="S102" s="38" t="s">
        <v>203</v>
      </c>
      <c r="T102" s="67"/>
      <c r="U102" s="45"/>
      <c r="W102" s="68"/>
    </row>
    <row r="103" spans="2:23" ht="15" customHeight="1" x14ac:dyDescent="0.25">
      <c r="B103" s="3" t="s">
        <v>134</v>
      </c>
      <c r="C103" s="43">
        <v>10.99</v>
      </c>
      <c r="D103" s="13">
        <f>D11</f>
        <v>0.21</v>
      </c>
      <c r="E103" s="16">
        <v>6</v>
      </c>
      <c r="F103" s="16"/>
      <c r="G103" s="19">
        <v>6420215007610</v>
      </c>
      <c r="I103" s="48" t="s">
        <v>330</v>
      </c>
      <c r="J103" s="60"/>
      <c r="K103" s="48" t="s">
        <v>449</v>
      </c>
      <c r="M103" s="31">
        <v>34011100</v>
      </c>
      <c r="N103" s="32" t="s">
        <v>202</v>
      </c>
      <c r="P103" s="43">
        <v>3315987</v>
      </c>
      <c r="Q103" s="44" t="s">
        <v>228</v>
      </c>
      <c r="S103" s="38" t="s">
        <v>203</v>
      </c>
      <c r="T103" s="67"/>
      <c r="U103" s="45"/>
      <c r="W103" s="68"/>
    </row>
    <row r="104" spans="2:23" ht="15" customHeight="1" x14ac:dyDescent="0.25">
      <c r="B104" s="3" t="s">
        <v>135</v>
      </c>
      <c r="C104" s="43">
        <v>10.99</v>
      </c>
      <c r="D104" s="13">
        <f>D11</f>
        <v>0.21</v>
      </c>
      <c r="E104" s="16">
        <v>6</v>
      </c>
      <c r="F104" s="16"/>
      <c r="G104" s="19">
        <v>6420215007627</v>
      </c>
      <c r="I104" s="48" t="s">
        <v>331</v>
      </c>
      <c r="J104" s="60"/>
      <c r="K104" s="48" t="s">
        <v>487</v>
      </c>
      <c r="M104" s="31">
        <v>34011100</v>
      </c>
      <c r="N104" s="32" t="s">
        <v>202</v>
      </c>
      <c r="P104" s="43">
        <v>3316525</v>
      </c>
      <c r="Q104" s="44" t="s">
        <v>229</v>
      </c>
      <c r="S104" s="38" t="s">
        <v>203</v>
      </c>
      <c r="T104" s="67"/>
      <c r="U104" s="45"/>
      <c r="W104" s="68"/>
    </row>
    <row r="105" spans="2:23" ht="15" customHeight="1" x14ac:dyDescent="0.25">
      <c r="B105" s="3" t="s">
        <v>136</v>
      </c>
      <c r="C105" s="43">
        <v>10.99</v>
      </c>
      <c r="D105" s="13">
        <f>D11</f>
        <v>0.21</v>
      </c>
      <c r="E105" s="16">
        <v>6</v>
      </c>
      <c r="F105" s="16"/>
      <c r="G105" s="19">
        <v>6420215007634</v>
      </c>
      <c r="I105" s="48" t="s">
        <v>332</v>
      </c>
      <c r="J105" s="60"/>
      <c r="K105" s="48" t="s">
        <v>488</v>
      </c>
      <c r="M105" s="31">
        <v>34011100</v>
      </c>
      <c r="N105" s="32" t="s">
        <v>202</v>
      </c>
      <c r="P105" s="43">
        <v>3316532</v>
      </c>
      <c r="Q105" s="44" t="s">
        <v>229</v>
      </c>
      <c r="S105" s="38" t="s">
        <v>203</v>
      </c>
      <c r="T105" s="67"/>
      <c r="U105" s="45"/>
      <c r="W105" s="68"/>
    </row>
    <row r="106" spans="2:23" ht="15" customHeight="1" x14ac:dyDescent="0.25">
      <c r="B106" s="3" t="s">
        <v>137</v>
      </c>
      <c r="C106" s="43">
        <v>11.99</v>
      </c>
      <c r="D106" s="13">
        <f>D11</f>
        <v>0.21</v>
      </c>
      <c r="E106" s="16">
        <v>6</v>
      </c>
      <c r="F106" s="16"/>
      <c r="G106" s="19">
        <v>6420215007641</v>
      </c>
      <c r="I106" s="48" t="s">
        <v>333</v>
      </c>
      <c r="J106" s="60"/>
      <c r="K106" s="48" t="s">
        <v>489</v>
      </c>
      <c r="M106" s="31">
        <v>34011100</v>
      </c>
      <c r="N106" s="32" t="s">
        <v>202</v>
      </c>
      <c r="P106" s="43">
        <v>3316539</v>
      </c>
      <c r="Q106" s="44" t="s">
        <v>229</v>
      </c>
      <c r="S106" s="38" t="s">
        <v>203</v>
      </c>
      <c r="T106" s="67"/>
      <c r="U106" s="45"/>
      <c r="W106" s="68"/>
    </row>
    <row r="107" spans="2:23" ht="15" customHeight="1" x14ac:dyDescent="0.25">
      <c r="B107" s="3" t="s">
        <v>138</v>
      </c>
      <c r="C107" s="43">
        <v>10.99</v>
      </c>
      <c r="D107" s="13">
        <f>D11</f>
        <v>0.21</v>
      </c>
      <c r="E107" s="16">
        <v>6</v>
      </c>
      <c r="F107" s="16"/>
      <c r="G107" s="19">
        <v>6420215007658</v>
      </c>
      <c r="I107" s="48" t="s">
        <v>334</v>
      </c>
      <c r="J107" s="60"/>
      <c r="K107" s="48" t="s">
        <v>449</v>
      </c>
      <c r="M107" s="31">
        <v>34011100</v>
      </c>
      <c r="N107" s="32" t="s">
        <v>202</v>
      </c>
      <c r="P107" s="43">
        <v>3316542</v>
      </c>
      <c r="Q107" s="44" t="s">
        <v>229</v>
      </c>
      <c r="S107" s="38" t="s">
        <v>203</v>
      </c>
      <c r="T107" s="67"/>
      <c r="U107" s="45"/>
      <c r="W107" s="68"/>
    </row>
    <row r="108" spans="2:23" ht="15" customHeight="1" x14ac:dyDescent="0.25">
      <c r="B108" s="3" t="s">
        <v>139</v>
      </c>
      <c r="C108" s="43">
        <v>11.99</v>
      </c>
      <c r="D108" s="13">
        <f>D11</f>
        <v>0.21</v>
      </c>
      <c r="E108" s="16">
        <v>6</v>
      </c>
      <c r="F108" s="16"/>
      <c r="G108" s="19">
        <v>6420215007665</v>
      </c>
      <c r="I108" s="48" t="s">
        <v>335</v>
      </c>
      <c r="J108" s="60"/>
      <c r="K108" s="48" t="s">
        <v>490</v>
      </c>
      <c r="M108" s="31">
        <v>34011100</v>
      </c>
      <c r="N108" s="32" t="s">
        <v>202</v>
      </c>
      <c r="P108" s="43">
        <v>3316548</v>
      </c>
      <c r="Q108" s="44" t="s">
        <v>229</v>
      </c>
      <c r="S108" s="38" t="s">
        <v>203</v>
      </c>
      <c r="T108" s="67"/>
      <c r="U108" s="45"/>
      <c r="W108" s="68"/>
    </row>
    <row r="109" spans="2:23" ht="45" customHeight="1" x14ac:dyDescent="0.25">
      <c r="B109" s="98" t="s">
        <v>95</v>
      </c>
      <c r="C109" s="99"/>
      <c r="D109" s="99"/>
      <c r="E109" s="99"/>
      <c r="F109" s="99"/>
      <c r="G109" s="100"/>
      <c r="I109" s="37"/>
      <c r="J109" s="37"/>
      <c r="K109" s="45"/>
      <c r="M109" s="37"/>
      <c r="N109" s="59"/>
      <c r="S109" s="35"/>
      <c r="T109" s="67"/>
      <c r="U109" s="45"/>
      <c r="W109" s="68"/>
    </row>
    <row r="110" spans="2:23" ht="15" customHeight="1" x14ac:dyDescent="0.25">
      <c r="B110" s="6" t="s">
        <v>140</v>
      </c>
      <c r="C110" s="43">
        <v>16.489999999999998</v>
      </c>
      <c r="D110" s="13">
        <f>D11</f>
        <v>0.21</v>
      </c>
      <c r="E110" s="16">
        <v>6</v>
      </c>
      <c r="F110" s="16"/>
      <c r="G110" s="19">
        <v>6420215007351</v>
      </c>
      <c r="I110" s="48" t="s">
        <v>336</v>
      </c>
      <c r="J110" s="60"/>
      <c r="K110" s="48" t="s">
        <v>491</v>
      </c>
      <c r="M110" s="31">
        <v>34011100</v>
      </c>
      <c r="N110" s="32" t="s">
        <v>202</v>
      </c>
      <c r="P110" s="43">
        <v>3178678</v>
      </c>
      <c r="Q110" s="44" t="s">
        <v>230</v>
      </c>
      <c r="S110" s="38" t="s">
        <v>203</v>
      </c>
      <c r="T110" s="67"/>
      <c r="U110" s="45"/>
      <c r="W110" s="68"/>
    </row>
    <row r="111" spans="2:23" ht="15" customHeight="1" x14ac:dyDescent="0.25">
      <c r="B111" s="6" t="s">
        <v>142</v>
      </c>
      <c r="C111" s="43">
        <v>16.489999999999998</v>
      </c>
      <c r="D111" s="13">
        <f>D11</f>
        <v>0.21</v>
      </c>
      <c r="E111" s="16">
        <v>6</v>
      </c>
      <c r="F111" s="16"/>
      <c r="G111" s="19">
        <v>6420215007375</v>
      </c>
      <c r="I111" s="48" t="s">
        <v>338</v>
      </c>
      <c r="J111" s="60"/>
      <c r="K111" s="48" t="s">
        <v>492</v>
      </c>
      <c r="M111" s="31">
        <v>34011100</v>
      </c>
      <c r="N111" s="32" t="s">
        <v>202</v>
      </c>
      <c r="P111" s="43">
        <v>3178739</v>
      </c>
      <c r="Q111" s="44" t="s">
        <v>230</v>
      </c>
      <c r="S111" s="38" t="s">
        <v>203</v>
      </c>
      <c r="T111" s="67"/>
      <c r="U111" s="45"/>
      <c r="W111" s="68"/>
    </row>
    <row r="112" spans="2:23" ht="15" customHeight="1" x14ac:dyDescent="0.25">
      <c r="B112" s="6" t="s">
        <v>143</v>
      </c>
      <c r="C112" s="43">
        <v>16.489999999999998</v>
      </c>
      <c r="D112" s="13">
        <f>D11</f>
        <v>0.21</v>
      </c>
      <c r="E112" s="16">
        <v>6</v>
      </c>
      <c r="F112" s="16"/>
      <c r="G112" s="19">
        <v>6420215007382</v>
      </c>
      <c r="I112" s="48" t="s">
        <v>339</v>
      </c>
      <c r="J112" s="60"/>
      <c r="K112" s="48" t="s">
        <v>493</v>
      </c>
      <c r="M112" s="31">
        <v>34011100</v>
      </c>
      <c r="N112" s="32" t="s">
        <v>202</v>
      </c>
      <c r="P112" s="43">
        <v>3178756</v>
      </c>
      <c r="Q112" s="44" t="s">
        <v>230</v>
      </c>
      <c r="S112" s="38" t="s">
        <v>203</v>
      </c>
      <c r="T112" s="67"/>
      <c r="U112" s="45"/>
      <c r="W112" s="68"/>
    </row>
    <row r="113" spans="2:23" ht="15" customHeight="1" x14ac:dyDescent="0.25">
      <c r="B113" s="6" t="s">
        <v>144</v>
      </c>
      <c r="C113" s="43">
        <v>16.489999999999998</v>
      </c>
      <c r="D113" s="13">
        <f>D11</f>
        <v>0.21</v>
      </c>
      <c r="E113" s="16">
        <v>6</v>
      </c>
      <c r="F113" s="16"/>
      <c r="G113" s="19">
        <v>6420215007399</v>
      </c>
      <c r="I113" s="48" t="s">
        <v>340</v>
      </c>
      <c r="J113" s="60"/>
      <c r="K113" s="43" t="s">
        <v>494</v>
      </c>
      <c r="M113" s="31">
        <v>34011100</v>
      </c>
      <c r="N113" s="32" t="s">
        <v>202</v>
      </c>
      <c r="P113" s="43">
        <v>3178777</v>
      </c>
      <c r="Q113" s="44" t="s">
        <v>230</v>
      </c>
      <c r="S113" s="38" t="s">
        <v>203</v>
      </c>
      <c r="T113" s="67"/>
      <c r="U113" s="45"/>
      <c r="W113" s="68"/>
    </row>
    <row r="114" spans="2:23" ht="45" customHeight="1" x14ac:dyDescent="0.25">
      <c r="B114" s="98" t="s">
        <v>35</v>
      </c>
      <c r="C114" s="99"/>
      <c r="D114" s="99"/>
      <c r="E114" s="99"/>
      <c r="F114" s="99"/>
      <c r="G114" s="100"/>
      <c r="I114" s="37"/>
      <c r="J114" s="37"/>
      <c r="K114" s="45"/>
      <c r="M114" s="37"/>
      <c r="N114" s="59"/>
      <c r="S114" s="35"/>
      <c r="T114" s="67"/>
      <c r="U114" s="45"/>
      <c r="W114" s="68"/>
    </row>
    <row r="115" spans="2:23" ht="15" customHeight="1" x14ac:dyDescent="0.25">
      <c r="B115" s="4" t="s">
        <v>566</v>
      </c>
      <c r="C115" s="43">
        <v>17.489999999999998</v>
      </c>
      <c r="D115" s="14">
        <f>D11</f>
        <v>0.21</v>
      </c>
      <c r="E115" s="16">
        <v>6</v>
      </c>
      <c r="F115" s="16"/>
      <c r="G115" s="19">
        <v>6420215009102</v>
      </c>
      <c r="I115" s="48" t="s">
        <v>342</v>
      </c>
      <c r="J115" s="60"/>
      <c r="K115" s="63" t="s">
        <v>495</v>
      </c>
      <c r="M115" s="31">
        <v>33072000</v>
      </c>
      <c r="N115" s="32" t="s">
        <v>204</v>
      </c>
      <c r="P115" s="43">
        <v>1559448</v>
      </c>
      <c r="Q115" s="44" t="s">
        <v>231</v>
      </c>
      <c r="S115" s="38" t="s">
        <v>205</v>
      </c>
      <c r="T115" s="67"/>
      <c r="U115" s="45"/>
      <c r="W115" s="68"/>
    </row>
    <row r="116" spans="2:23" ht="15" customHeight="1" x14ac:dyDescent="0.25">
      <c r="B116" s="4" t="s">
        <v>567</v>
      </c>
      <c r="C116" s="43">
        <v>17.489999999999998</v>
      </c>
      <c r="D116" s="14">
        <f>D11</f>
        <v>0.21</v>
      </c>
      <c r="E116" s="16">
        <v>6</v>
      </c>
      <c r="F116" s="16"/>
      <c r="G116" s="19">
        <v>6420215009119</v>
      </c>
      <c r="I116" s="48" t="s">
        <v>341</v>
      </c>
      <c r="J116" s="60"/>
      <c r="K116" s="48" t="s">
        <v>496</v>
      </c>
      <c r="M116" s="31">
        <v>33072000</v>
      </c>
      <c r="N116" s="32" t="s">
        <v>204</v>
      </c>
      <c r="P116" s="43">
        <v>1559455</v>
      </c>
      <c r="Q116" s="44" t="s">
        <v>231</v>
      </c>
      <c r="S116" s="38" t="s">
        <v>205</v>
      </c>
      <c r="T116" s="67"/>
      <c r="U116" s="45"/>
      <c r="W116" s="68"/>
    </row>
    <row r="117" spans="2:23" ht="15" customHeight="1" x14ac:dyDescent="0.25">
      <c r="B117" s="4" t="s">
        <v>568</v>
      </c>
      <c r="C117" s="43">
        <v>17.489999999999998</v>
      </c>
      <c r="D117" s="14">
        <f>D11</f>
        <v>0.21</v>
      </c>
      <c r="E117" s="16">
        <v>6</v>
      </c>
      <c r="F117" s="16"/>
      <c r="G117" s="19">
        <v>6420215009126</v>
      </c>
      <c r="I117" s="48" t="s">
        <v>343</v>
      </c>
      <c r="J117" s="60"/>
      <c r="K117" s="48" t="s">
        <v>496</v>
      </c>
      <c r="M117" s="31">
        <v>33072000</v>
      </c>
      <c r="N117" s="32" t="s">
        <v>204</v>
      </c>
      <c r="P117" s="43">
        <v>1559461</v>
      </c>
      <c r="Q117" s="44" t="s">
        <v>231</v>
      </c>
      <c r="S117" s="38" t="s">
        <v>205</v>
      </c>
      <c r="T117" s="67"/>
      <c r="U117" s="45"/>
      <c r="W117" s="68"/>
    </row>
    <row r="118" spans="2:23" ht="15" customHeight="1" x14ac:dyDescent="0.25">
      <c r="B118" s="4" t="s">
        <v>569</v>
      </c>
      <c r="C118" s="43">
        <v>17.489999999999998</v>
      </c>
      <c r="D118" s="14">
        <f>D11</f>
        <v>0.21</v>
      </c>
      <c r="E118" s="16">
        <v>6</v>
      </c>
      <c r="F118" s="16"/>
      <c r="G118" s="19">
        <v>6420215009133</v>
      </c>
      <c r="I118" s="48" t="s">
        <v>344</v>
      </c>
      <c r="J118" s="60"/>
      <c r="K118" s="43" t="s">
        <v>496</v>
      </c>
      <c r="M118" s="31">
        <v>33072000</v>
      </c>
      <c r="N118" s="32" t="s">
        <v>204</v>
      </c>
      <c r="P118" s="43">
        <v>1559473</v>
      </c>
      <c r="Q118" s="44" t="s">
        <v>231</v>
      </c>
      <c r="S118" s="38" t="s">
        <v>205</v>
      </c>
      <c r="T118" s="67"/>
      <c r="U118" s="45"/>
      <c r="W118" s="68"/>
    </row>
    <row r="119" spans="2:23" ht="15" customHeight="1" x14ac:dyDescent="0.25">
      <c r="B119" s="3" t="s">
        <v>570</v>
      </c>
      <c r="C119" s="43">
        <v>15.49</v>
      </c>
      <c r="D119" s="14">
        <f>D11</f>
        <v>0.21</v>
      </c>
      <c r="E119" s="16">
        <v>6</v>
      </c>
      <c r="F119" s="16"/>
      <c r="G119" s="19">
        <v>6420215009287</v>
      </c>
      <c r="I119" s="48" t="s">
        <v>348</v>
      </c>
      <c r="J119" s="60"/>
      <c r="K119" s="48" t="s">
        <v>497</v>
      </c>
      <c r="M119" s="31">
        <v>33072000</v>
      </c>
      <c r="N119" s="32" t="s">
        <v>204</v>
      </c>
      <c r="P119" s="43">
        <v>1559389</v>
      </c>
      <c r="Q119" s="44" t="s">
        <v>231</v>
      </c>
      <c r="S119" s="38" t="s">
        <v>205</v>
      </c>
      <c r="T119" s="67"/>
      <c r="U119" s="45"/>
      <c r="W119" s="68"/>
    </row>
    <row r="120" spans="2:23" ht="15" customHeight="1" x14ac:dyDescent="0.25">
      <c r="B120" s="3" t="s">
        <v>571</v>
      </c>
      <c r="C120" s="43">
        <v>15.49</v>
      </c>
      <c r="D120" s="14">
        <f>D11</f>
        <v>0.21</v>
      </c>
      <c r="E120" s="16">
        <v>6</v>
      </c>
      <c r="F120" s="16"/>
      <c r="G120" s="19">
        <v>6420215009294</v>
      </c>
      <c r="I120" s="48" t="s">
        <v>347</v>
      </c>
      <c r="J120" s="60"/>
      <c r="K120" s="48" t="s">
        <v>497</v>
      </c>
      <c r="M120" s="31">
        <v>33072000</v>
      </c>
      <c r="N120" s="32" t="s">
        <v>204</v>
      </c>
      <c r="P120" s="43">
        <v>1559411</v>
      </c>
      <c r="Q120" s="44" t="s">
        <v>231</v>
      </c>
      <c r="S120" s="38" t="s">
        <v>205</v>
      </c>
      <c r="T120" s="67"/>
      <c r="U120" s="45"/>
      <c r="W120" s="68"/>
    </row>
    <row r="121" spans="2:23" ht="15" customHeight="1" x14ac:dyDescent="0.25">
      <c r="B121" s="3" t="s">
        <v>572</v>
      </c>
      <c r="C121" s="43">
        <v>15.49</v>
      </c>
      <c r="D121" s="14">
        <f>D11</f>
        <v>0.21</v>
      </c>
      <c r="E121" s="16">
        <v>6</v>
      </c>
      <c r="F121" s="16"/>
      <c r="G121" s="19">
        <v>6420215009300</v>
      </c>
      <c r="I121" s="48" t="s">
        <v>345</v>
      </c>
      <c r="J121" s="60"/>
      <c r="K121" s="48" t="s">
        <v>497</v>
      </c>
      <c r="M121" s="31">
        <v>33072000</v>
      </c>
      <c r="N121" s="32" t="s">
        <v>204</v>
      </c>
      <c r="P121" s="43">
        <v>1559422</v>
      </c>
      <c r="Q121" s="44" t="s">
        <v>231</v>
      </c>
      <c r="S121" s="38" t="s">
        <v>205</v>
      </c>
      <c r="T121" s="67"/>
      <c r="U121" s="45"/>
      <c r="W121" s="68"/>
    </row>
    <row r="122" spans="2:23" ht="15" customHeight="1" x14ac:dyDescent="0.25">
      <c r="B122" s="3" t="s">
        <v>573</v>
      </c>
      <c r="C122" s="43">
        <v>15.49</v>
      </c>
      <c r="D122" s="14">
        <f>D11</f>
        <v>0.21</v>
      </c>
      <c r="E122" s="16">
        <v>6</v>
      </c>
      <c r="F122" s="16"/>
      <c r="G122" s="19">
        <v>6420215009317</v>
      </c>
      <c r="I122" s="48" t="s">
        <v>346</v>
      </c>
      <c r="J122" s="60"/>
      <c r="K122" s="48" t="s">
        <v>497</v>
      </c>
      <c r="M122" s="31">
        <v>33072000</v>
      </c>
      <c r="N122" s="32" t="s">
        <v>204</v>
      </c>
      <c r="P122" s="43">
        <v>1559435</v>
      </c>
      <c r="Q122" s="44" t="s">
        <v>231</v>
      </c>
      <c r="S122" s="38" t="s">
        <v>205</v>
      </c>
      <c r="T122" s="67"/>
      <c r="U122" s="45"/>
      <c r="W122" s="68"/>
    </row>
    <row r="123" spans="2:23" ht="45" customHeight="1" x14ac:dyDescent="0.25">
      <c r="B123" s="98" t="s">
        <v>36</v>
      </c>
      <c r="C123" s="99"/>
      <c r="D123" s="99"/>
      <c r="E123" s="99"/>
      <c r="F123" s="99"/>
      <c r="G123" s="100"/>
      <c r="I123" s="37"/>
      <c r="J123" s="37"/>
      <c r="K123" s="45"/>
      <c r="M123" s="37"/>
      <c r="N123" s="59"/>
      <c r="S123" s="35"/>
      <c r="T123" s="67"/>
      <c r="U123" s="45"/>
      <c r="W123" s="68"/>
    </row>
    <row r="124" spans="2:23" ht="15" customHeight="1" x14ac:dyDescent="0.25">
      <c r="B124" s="6" t="s">
        <v>145</v>
      </c>
      <c r="C124" s="43">
        <v>17.489999999999998</v>
      </c>
      <c r="D124" s="14">
        <f>D11</f>
        <v>0.21</v>
      </c>
      <c r="E124" s="16">
        <v>6</v>
      </c>
      <c r="F124" s="16"/>
      <c r="G124" s="19">
        <v>6420215007405</v>
      </c>
      <c r="I124" s="48" t="s">
        <v>349</v>
      </c>
      <c r="J124" s="60"/>
      <c r="K124" s="48" t="s">
        <v>496</v>
      </c>
      <c r="M124" s="31">
        <v>33072000</v>
      </c>
      <c r="N124" s="32" t="s">
        <v>204</v>
      </c>
      <c r="P124" s="43">
        <v>3136796</v>
      </c>
      <c r="Q124" s="44" t="s">
        <v>232</v>
      </c>
      <c r="S124" s="38" t="s">
        <v>205</v>
      </c>
      <c r="T124" s="67"/>
      <c r="U124" s="45"/>
      <c r="W124" s="68"/>
    </row>
    <row r="125" spans="2:23" ht="15" customHeight="1" x14ac:dyDescent="0.25">
      <c r="B125" s="6" t="s">
        <v>146</v>
      </c>
      <c r="C125" s="43">
        <v>17.489999999999998</v>
      </c>
      <c r="D125" s="14">
        <f>D11</f>
        <v>0.21</v>
      </c>
      <c r="E125" s="16">
        <v>6</v>
      </c>
      <c r="F125" s="16"/>
      <c r="G125" s="19">
        <v>6420215007412</v>
      </c>
      <c r="I125" s="48" t="s">
        <v>350</v>
      </c>
      <c r="J125" s="60"/>
      <c r="K125" s="48" t="s">
        <v>498</v>
      </c>
      <c r="M125" s="31">
        <v>33072000</v>
      </c>
      <c r="N125" s="32" t="s">
        <v>204</v>
      </c>
      <c r="P125" s="43">
        <v>3136812</v>
      </c>
      <c r="Q125" s="44" t="s">
        <v>232</v>
      </c>
      <c r="S125" s="38" t="s">
        <v>205</v>
      </c>
      <c r="T125" s="67"/>
      <c r="U125" s="45"/>
      <c r="W125" s="68"/>
    </row>
    <row r="126" spans="2:23" ht="15" customHeight="1" x14ac:dyDescent="0.25">
      <c r="B126" s="6" t="s">
        <v>147</v>
      </c>
      <c r="C126" s="43">
        <v>17.489999999999998</v>
      </c>
      <c r="D126" s="14">
        <f>D11</f>
        <v>0.21</v>
      </c>
      <c r="E126" s="16">
        <v>6</v>
      </c>
      <c r="F126" s="16"/>
      <c r="G126" s="19">
        <v>6420215007429</v>
      </c>
      <c r="I126" s="48" t="s">
        <v>351</v>
      </c>
      <c r="J126" s="60"/>
      <c r="K126" s="48" t="s">
        <v>499</v>
      </c>
      <c r="M126" s="31">
        <v>33072000</v>
      </c>
      <c r="N126" s="32" t="s">
        <v>204</v>
      </c>
      <c r="P126" s="43">
        <v>3136817</v>
      </c>
      <c r="Q126" s="44" t="s">
        <v>232</v>
      </c>
      <c r="S126" s="38" t="s">
        <v>205</v>
      </c>
      <c r="T126" s="67"/>
      <c r="U126" s="45"/>
      <c r="W126" s="68"/>
    </row>
    <row r="127" spans="2:23" ht="15" customHeight="1" x14ac:dyDescent="0.25">
      <c r="B127" s="6" t="s">
        <v>148</v>
      </c>
      <c r="C127" s="43">
        <v>17.489999999999998</v>
      </c>
      <c r="D127" s="14">
        <f>D11</f>
        <v>0.21</v>
      </c>
      <c r="E127" s="16">
        <v>6</v>
      </c>
      <c r="F127" s="16"/>
      <c r="G127" s="19">
        <v>6420215007436</v>
      </c>
      <c r="I127" s="48" t="s">
        <v>352</v>
      </c>
      <c r="J127" s="60"/>
      <c r="K127" s="48" t="s">
        <v>500</v>
      </c>
      <c r="M127" s="31">
        <v>33072000</v>
      </c>
      <c r="N127" s="32" t="s">
        <v>204</v>
      </c>
      <c r="P127" s="43">
        <v>3136822</v>
      </c>
      <c r="Q127" s="44" t="s">
        <v>232</v>
      </c>
      <c r="S127" s="38" t="s">
        <v>205</v>
      </c>
      <c r="T127" s="67"/>
      <c r="U127" s="45"/>
      <c r="W127" s="68"/>
    </row>
    <row r="128" spans="2:23" ht="15" customHeight="1" x14ac:dyDescent="0.25">
      <c r="B128" s="6" t="s">
        <v>149</v>
      </c>
      <c r="C128" s="43">
        <v>17.489999999999998</v>
      </c>
      <c r="D128" s="14">
        <f>D11</f>
        <v>0.21</v>
      </c>
      <c r="E128" s="16">
        <v>6</v>
      </c>
      <c r="F128" s="16"/>
      <c r="G128" s="19">
        <v>6420215007443</v>
      </c>
      <c r="I128" s="48" t="s">
        <v>353</v>
      </c>
      <c r="J128" s="60"/>
      <c r="K128" s="63" t="s">
        <v>498</v>
      </c>
      <c r="M128" s="31">
        <v>33072000</v>
      </c>
      <c r="N128" s="32" t="s">
        <v>204</v>
      </c>
      <c r="P128" s="43">
        <v>3136826</v>
      </c>
      <c r="Q128" s="44" t="s">
        <v>232</v>
      </c>
      <c r="S128" s="38" t="s">
        <v>205</v>
      </c>
      <c r="T128" s="67"/>
      <c r="U128" s="45"/>
      <c r="W128" s="68"/>
    </row>
    <row r="129" spans="2:23" ht="45" customHeight="1" x14ac:dyDescent="0.25">
      <c r="B129" s="98" t="s">
        <v>37</v>
      </c>
      <c r="C129" s="99"/>
      <c r="D129" s="99"/>
      <c r="E129" s="99"/>
      <c r="F129" s="99"/>
      <c r="G129" s="100"/>
      <c r="I129" s="36"/>
      <c r="J129" s="36"/>
      <c r="K129" s="45"/>
      <c r="M129" s="36"/>
      <c r="N129" s="59"/>
      <c r="S129" s="34"/>
      <c r="T129" s="67"/>
      <c r="U129" s="45"/>
      <c r="W129" s="68"/>
    </row>
    <row r="130" spans="2:23" ht="15" customHeight="1" x14ac:dyDescent="0.25">
      <c r="B130" s="6" t="s">
        <v>151</v>
      </c>
      <c r="C130" s="43">
        <v>17.489999999999998</v>
      </c>
      <c r="D130" s="14">
        <f>D11</f>
        <v>0.21</v>
      </c>
      <c r="E130" s="16">
        <v>6</v>
      </c>
      <c r="F130" s="16"/>
      <c r="G130" s="19">
        <v>6420215009478</v>
      </c>
      <c r="I130" s="31">
        <v>25</v>
      </c>
      <c r="J130" s="37"/>
      <c r="K130" s="48" t="s">
        <v>495</v>
      </c>
      <c r="M130" s="31">
        <v>33072000</v>
      </c>
      <c r="N130" s="32" t="s">
        <v>204</v>
      </c>
      <c r="P130" s="43">
        <v>1949810</v>
      </c>
      <c r="Q130" s="44" t="s">
        <v>224</v>
      </c>
      <c r="S130" s="38" t="s">
        <v>205</v>
      </c>
      <c r="T130" s="67"/>
      <c r="U130" s="45"/>
      <c r="W130" s="68"/>
    </row>
    <row r="131" spans="2:23" ht="15" customHeight="1" x14ac:dyDescent="0.25">
      <c r="B131" s="6" t="s">
        <v>150</v>
      </c>
      <c r="C131" s="43">
        <v>17.489999999999998</v>
      </c>
      <c r="D131" s="14">
        <f>D11</f>
        <v>0.21</v>
      </c>
      <c r="E131" s="16">
        <v>6</v>
      </c>
      <c r="F131" s="16"/>
      <c r="G131" s="19">
        <v>6420215009485</v>
      </c>
      <c r="I131" s="48" t="s">
        <v>354</v>
      </c>
      <c r="J131" s="60"/>
      <c r="K131" s="48" t="s">
        <v>501</v>
      </c>
      <c r="M131" s="31">
        <v>33072000</v>
      </c>
      <c r="N131" s="32" t="s">
        <v>204</v>
      </c>
      <c r="P131" s="43">
        <v>1949819</v>
      </c>
      <c r="Q131" s="44" t="s">
        <v>224</v>
      </c>
      <c r="S131" s="38" t="s">
        <v>205</v>
      </c>
      <c r="T131" s="67"/>
      <c r="U131" s="45"/>
      <c r="W131" s="68"/>
    </row>
    <row r="132" spans="2:23" ht="15" customHeight="1" x14ac:dyDescent="0.25">
      <c r="B132" s="6" t="s">
        <v>152</v>
      </c>
      <c r="C132" s="43">
        <v>17.489999999999998</v>
      </c>
      <c r="D132" s="14">
        <f>D11</f>
        <v>0.21</v>
      </c>
      <c r="E132" s="16">
        <v>6</v>
      </c>
      <c r="F132" s="16"/>
      <c r="G132" s="19">
        <v>6420215009492</v>
      </c>
      <c r="I132" s="48" t="s">
        <v>355</v>
      </c>
      <c r="J132" s="60"/>
      <c r="K132" s="48" t="s">
        <v>501</v>
      </c>
      <c r="M132" s="31">
        <v>33072000</v>
      </c>
      <c r="N132" s="32" t="s">
        <v>204</v>
      </c>
      <c r="P132" s="43">
        <v>1949822</v>
      </c>
      <c r="Q132" s="44" t="s">
        <v>224</v>
      </c>
      <c r="S132" s="38" t="s">
        <v>205</v>
      </c>
      <c r="T132" s="67"/>
      <c r="U132" s="45"/>
      <c r="W132" s="68"/>
    </row>
    <row r="133" spans="2:23" ht="15" customHeight="1" x14ac:dyDescent="0.25">
      <c r="B133" s="6" t="s">
        <v>153</v>
      </c>
      <c r="C133" s="43">
        <v>17.489999999999998</v>
      </c>
      <c r="D133" s="14">
        <f>D11</f>
        <v>0.21</v>
      </c>
      <c r="E133" s="16">
        <v>6</v>
      </c>
      <c r="F133" s="16"/>
      <c r="G133" s="19">
        <v>6420215009508</v>
      </c>
      <c r="I133" s="48" t="s">
        <v>356</v>
      </c>
      <c r="J133" s="60"/>
      <c r="K133" s="48" t="s">
        <v>495</v>
      </c>
      <c r="M133" s="31">
        <v>33072000</v>
      </c>
      <c r="N133" s="32" t="s">
        <v>204</v>
      </c>
      <c r="P133" s="43">
        <v>1949824</v>
      </c>
      <c r="Q133" s="44" t="s">
        <v>224</v>
      </c>
      <c r="S133" s="38" t="s">
        <v>205</v>
      </c>
      <c r="T133" s="67"/>
      <c r="U133" s="45"/>
      <c r="W133" s="68"/>
    </row>
    <row r="134" spans="2:23" ht="45" customHeight="1" x14ac:dyDescent="0.25">
      <c r="B134" s="98" t="s">
        <v>38</v>
      </c>
      <c r="C134" s="99"/>
      <c r="D134" s="99"/>
      <c r="E134" s="99"/>
      <c r="F134" s="99"/>
      <c r="G134" s="100"/>
      <c r="I134" s="36"/>
      <c r="J134" s="36"/>
      <c r="K134" s="45"/>
      <c r="M134" s="36"/>
      <c r="N134" s="59"/>
      <c r="S134" s="34"/>
      <c r="T134" s="67"/>
      <c r="U134" s="45"/>
      <c r="W134" s="68"/>
    </row>
    <row r="135" spans="2:23" ht="15" customHeight="1" x14ac:dyDescent="0.25">
      <c r="B135" s="4" t="s">
        <v>177</v>
      </c>
      <c r="C135" s="43">
        <v>16.989999999999998</v>
      </c>
      <c r="D135" s="14">
        <f>D11</f>
        <v>0.21</v>
      </c>
      <c r="E135" s="16">
        <v>10</v>
      </c>
      <c r="F135" s="16"/>
      <c r="G135" s="19">
        <v>6420215009638</v>
      </c>
      <c r="I135" s="48" t="s">
        <v>357</v>
      </c>
      <c r="J135" s="60"/>
      <c r="K135" s="49" t="s">
        <v>502</v>
      </c>
      <c r="M135" s="42">
        <v>33049900</v>
      </c>
      <c r="N135" s="32" t="s">
        <v>192</v>
      </c>
      <c r="P135" s="43">
        <v>2833608</v>
      </c>
      <c r="Q135" s="44" t="s">
        <v>233</v>
      </c>
      <c r="S135" s="38" t="s">
        <v>193</v>
      </c>
      <c r="T135" s="67"/>
      <c r="U135" s="45"/>
      <c r="W135" s="68"/>
    </row>
    <row r="136" spans="2:23" ht="15" customHeight="1" x14ac:dyDescent="0.25">
      <c r="B136" s="4" t="s">
        <v>178</v>
      </c>
      <c r="C136" s="43">
        <v>16.989999999999998</v>
      </c>
      <c r="D136" s="13">
        <f>D11</f>
        <v>0.21</v>
      </c>
      <c r="E136" s="16">
        <v>10</v>
      </c>
      <c r="F136" s="16"/>
      <c r="G136" s="19">
        <v>6420215009645</v>
      </c>
      <c r="I136" s="48" t="s">
        <v>358</v>
      </c>
      <c r="J136" s="60"/>
      <c r="K136" s="49" t="s">
        <v>503</v>
      </c>
      <c r="M136" s="42">
        <v>33049900</v>
      </c>
      <c r="N136" s="32" t="s">
        <v>192</v>
      </c>
      <c r="P136" s="43">
        <v>2833620</v>
      </c>
      <c r="Q136" s="44" t="s">
        <v>233</v>
      </c>
      <c r="S136" s="38" t="s">
        <v>193</v>
      </c>
      <c r="T136" s="67"/>
      <c r="U136" s="45"/>
      <c r="W136" s="68"/>
    </row>
    <row r="137" spans="2:23" ht="15" customHeight="1" x14ac:dyDescent="0.25">
      <c r="B137" s="4" t="s">
        <v>17</v>
      </c>
      <c r="C137" s="43">
        <v>16.989999999999998</v>
      </c>
      <c r="D137" s="14">
        <f>D11</f>
        <v>0.21</v>
      </c>
      <c r="E137" s="16">
        <v>10</v>
      </c>
      <c r="F137" s="16"/>
      <c r="G137" s="19">
        <v>6420215009621</v>
      </c>
      <c r="I137" s="48" t="s">
        <v>359</v>
      </c>
      <c r="J137" s="60"/>
      <c r="K137" s="49" t="s">
        <v>503</v>
      </c>
      <c r="M137" s="42">
        <v>33049900</v>
      </c>
      <c r="N137" s="32" t="s">
        <v>192</v>
      </c>
      <c r="P137" s="43">
        <v>2833601</v>
      </c>
      <c r="Q137" s="44" t="s">
        <v>233</v>
      </c>
      <c r="S137" s="38" t="s">
        <v>193</v>
      </c>
      <c r="T137" s="67"/>
      <c r="U137" s="45"/>
      <c r="W137" s="68"/>
    </row>
    <row r="138" spans="2:23" ht="15" customHeight="1" x14ac:dyDescent="0.25">
      <c r="B138" s="4" t="s">
        <v>180</v>
      </c>
      <c r="C138" s="43">
        <v>6.99</v>
      </c>
      <c r="D138" s="14">
        <f>D11</f>
        <v>0.21</v>
      </c>
      <c r="E138" s="16">
        <v>20</v>
      </c>
      <c r="F138" s="16"/>
      <c r="G138" s="19">
        <v>6420215006460</v>
      </c>
      <c r="I138" s="48" t="s">
        <v>360</v>
      </c>
      <c r="J138" s="60"/>
      <c r="K138" s="49" t="s">
        <v>504</v>
      </c>
      <c r="M138" s="42">
        <v>33049900</v>
      </c>
      <c r="N138" s="32" t="s">
        <v>192</v>
      </c>
      <c r="P138" s="43">
        <v>4364430</v>
      </c>
      <c r="Q138" s="44" t="s">
        <v>234</v>
      </c>
      <c r="S138" s="38" t="s">
        <v>193</v>
      </c>
      <c r="T138" s="67"/>
      <c r="U138" s="45"/>
      <c r="W138" s="68"/>
    </row>
    <row r="139" spans="2:23" ht="15" customHeight="1" x14ac:dyDescent="0.25">
      <c r="B139" s="4" t="s">
        <v>396</v>
      </c>
      <c r="C139" s="43">
        <v>12.49</v>
      </c>
      <c r="D139" s="14">
        <f>D11</f>
        <v>0.21</v>
      </c>
      <c r="E139" s="16">
        <v>20</v>
      </c>
      <c r="F139" s="16"/>
      <c r="G139" s="19">
        <v>6420215006538</v>
      </c>
      <c r="I139" s="49" t="s">
        <v>412</v>
      </c>
      <c r="J139" s="61"/>
      <c r="K139" s="63" t="s">
        <v>505</v>
      </c>
      <c r="M139" s="42">
        <v>33049900</v>
      </c>
      <c r="N139" s="32" t="s">
        <v>192</v>
      </c>
      <c r="P139" s="43">
        <v>4798384</v>
      </c>
      <c r="Q139" s="44" t="s">
        <v>391</v>
      </c>
      <c r="S139" s="38" t="s">
        <v>193</v>
      </c>
      <c r="T139" s="67"/>
      <c r="U139" s="45"/>
      <c r="W139" s="68"/>
    </row>
    <row r="140" spans="2:23" ht="15" customHeight="1" x14ac:dyDescent="0.25">
      <c r="B140" s="4" t="s">
        <v>179</v>
      </c>
      <c r="C140" s="43">
        <v>9.49</v>
      </c>
      <c r="D140" s="14">
        <f>D11</f>
        <v>0.21</v>
      </c>
      <c r="E140" s="16">
        <v>12</v>
      </c>
      <c r="F140" s="16"/>
      <c r="G140" s="19">
        <v>6420215009737</v>
      </c>
      <c r="I140" s="48" t="s">
        <v>361</v>
      </c>
      <c r="J140" s="60"/>
      <c r="K140" s="63" t="s">
        <v>506</v>
      </c>
      <c r="M140" s="42">
        <v>33049900</v>
      </c>
      <c r="N140" s="32" t="s">
        <v>192</v>
      </c>
      <c r="P140" s="43">
        <v>2738465</v>
      </c>
      <c r="Q140" s="44" t="s">
        <v>210</v>
      </c>
      <c r="S140" s="38" t="s">
        <v>193</v>
      </c>
      <c r="T140" s="67"/>
      <c r="U140" s="45"/>
      <c r="W140" s="68"/>
    </row>
    <row r="141" spans="2:23" ht="60" customHeight="1" x14ac:dyDescent="0.25">
      <c r="B141" s="98" t="s">
        <v>39</v>
      </c>
      <c r="C141" s="99"/>
      <c r="D141" s="99"/>
      <c r="E141" s="99"/>
      <c r="F141" s="99"/>
      <c r="G141" s="100"/>
      <c r="I141" s="40"/>
      <c r="J141" s="40"/>
      <c r="K141" s="45"/>
      <c r="M141" s="40"/>
      <c r="N141" s="59"/>
      <c r="S141" s="38" t="s">
        <v>193</v>
      </c>
      <c r="T141" s="67"/>
      <c r="U141" s="45"/>
      <c r="W141" s="68"/>
    </row>
    <row r="142" spans="2:23" ht="15" customHeight="1" x14ac:dyDescent="0.25">
      <c r="B142" s="6" t="s">
        <v>93</v>
      </c>
      <c r="C142" s="43">
        <v>29.99</v>
      </c>
      <c r="D142" s="14">
        <f>D11</f>
        <v>0.21</v>
      </c>
      <c r="E142" s="16">
        <v>10</v>
      </c>
      <c r="F142" s="16"/>
      <c r="G142" s="19">
        <v>6420215009546</v>
      </c>
      <c r="I142" s="48" t="s">
        <v>363</v>
      </c>
      <c r="J142" s="60"/>
      <c r="K142" s="48" t="s">
        <v>507</v>
      </c>
      <c r="M142" s="41">
        <v>33049900</v>
      </c>
      <c r="N142" s="32" t="s">
        <v>192</v>
      </c>
      <c r="P142" s="43">
        <v>1946084</v>
      </c>
      <c r="Q142" s="44" t="s">
        <v>235</v>
      </c>
      <c r="S142" s="38" t="s">
        <v>193</v>
      </c>
      <c r="T142" s="67"/>
      <c r="U142" s="45"/>
      <c r="W142" s="68"/>
    </row>
    <row r="143" spans="2:23" ht="15" customHeight="1" x14ac:dyDescent="0.25">
      <c r="B143" s="6" t="s">
        <v>91</v>
      </c>
      <c r="C143" s="43">
        <v>29.99</v>
      </c>
      <c r="D143" s="13">
        <f>D11</f>
        <v>0.21</v>
      </c>
      <c r="E143" s="16">
        <v>10</v>
      </c>
      <c r="F143" s="16"/>
      <c r="G143" s="19">
        <v>6420215009515</v>
      </c>
      <c r="I143" s="48" t="s">
        <v>364</v>
      </c>
      <c r="J143" s="60"/>
      <c r="K143" s="48" t="s">
        <v>508</v>
      </c>
      <c r="M143" s="31">
        <v>33049900</v>
      </c>
      <c r="N143" s="32" t="s">
        <v>192</v>
      </c>
      <c r="P143" s="43">
        <v>1945880</v>
      </c>
      <c r="Q143" s="44" t="s">
        <v>236</v>
      </c>
      <c r="S143" s="35"/>
      <c r="T143" s="67"/>
      <c r="U143" s="45"/>
      <c r="W143" s="68"/>
    </row>
    <row r="144" spans="2:23" ht="15" customHeight="1" x14ac:dyDescent="0.25">
      <c r="B144" s="6" t="s">
        <v>94</v>
      </c>
      <c r="C144" s="43">
        <v>29.99</v>
      </c>
      <c r="D144" s="14">
        <f>D11</f>
        <v>0.21</v>
      </c>
      <c r="E144" s="16">
        <v>10</v>
      </c>
      <c r="F144" s="16"/>
      <c r="G144" s="19">
        <v>6420215009553</v>
      </c>
      <c r="I144" s="48" t="s">
        <v>365</v>
      </c>
      <c r="J144" s="60"/>
      <c r="K144" s="63" t="s">
        <v>509</v>
      </c>
      <c r="M144" s="31">
        <v>33049900</v>
      </c>
      <c r="N144" s="32" t="s">
        <v>192</v>
      </c>
      <c r="P144" s="43">
        <v>1946089</v>
      </c>
      <c r="Q144" s="44" t="s">
        <v>235</v>
      </c>
      <c r="S144" s="38" t="s">
        <v>193</v>
      </c>
      <c r="T144" s="67"/>
      <c r="U144" s="45"/>
      <c r="W144" s="68"/>
    </row>
    <row r="145" spans="2:23" ht="15" customHeight="1" x14ac:dyDescent="0.25">
      <c r="B145" s="82" t="s">
        <v>390</v>
      </c>
      <c r="C145" s="83"/>
      <c r="D145" s="83"/>
      <c r="E145" s="83"/>
      <c r="F145" s="83"/>
      <c r="G145" s="84"/>
      <c r="I145" s="37"/>
      <c r="J145" s="37"/>
      <c r="K145" s="45"/>
      <c r="M145" s="37"/>
      <c r="N145" s="59"/>
      <c r="S145" s="38" t="s">
        <v>193</v>
      </c>
      <c r="T145" s="67"/>
      <c r="U145" s="45"/>
      <c r="W145" s="68"/>
    </row>
    <row r="146" spans="2:23" ht="15" customHeight="1" x14ac:dyDescent="0.25">
      <c r="B146" s="3" t="s">
        <v>181</v>
      </c>
      <c r="C146" s="43">
        <v>6.49</v>
      </c>
      <c r="D146" s="13">
        <f>D11</f>
        <v>0.21</v>
      </c>
      <c r="E146" s="16">
        <v>20</v>
      </c>
      <c r="F146" s="16"/>
      <c r="G146" s="19">
        <v>6420215006408</v>
      </c>
      <c r="I146" s="48" t="s">
        <v>368</v>
      </c>
      <c r="J146" s="60"/>
      <c r="K146" s="48" t="s">
        <v>510</v>
      </c>
      <c r="M146" s="31">
        <v>33049900</v>
      </c>
      <c r="N146" s="32" t="s">
        <v>192</v>
      </c>
      <c r="P146" s="43">
        <v>4364400</v>
      </c>
      <c r="Q146" s="44" t="s">
        <v>234</v>
      </c>
      <c r="S146" s="38" t="s">
        <v>193</v>
      </c>
      <c r="T146" s="67"/>
      <c r="U146" s="45"/>
      <c r="W146" s="68"/>
    </row>
    <row r="147" spans="2:23" ht="15" customHeight="1" x14ac:dyDescent="0.25">
      <c r="B147" s="3" t="s">
        <v>183</v>
      </c>
      <c r="C147" s="43">
        <v>6.49</v>
      </c>
      <c r="D147" s="13">
        <f>D11</f>
        <v>0.21</v>
      </c>
      <c r="E147" s="16">
        <v>20</v>
      </c>
      <c r="F147" s="16"/>
      <c r="G147" s="19">
        <v>6420215006422</v>
      </c>
      <c r="I147" s="48" t="s">
        <v>371</v>
      </c>
      <c r="J147" s="60"/>
      <c r="K147" s="43" t="s">
        <v>512</v>
      </c>
      <c r="M147" s="31">
        <v>33049900</v>
      </c>
      <c r="N147" s="32" t="s">
        <v>192</v>
      </c>
      <c r="P147" s="43">
        <v>4364418</v>
      </c>
      <c r="Q147" s="44" t="s">
        <v>234</v>
      </c>
      <c r="S147" s="38" t="s">
        <v>193</v>
      </c>
      <c r="T147" s="67"/>
      <c r="U147" s="45"/>
      <c r="W147" s="68"/>
    </row>
    <row r="148" spans="2:23" ht="15" customHeight="1" x14ac:dyDescent="0.25">
      <c r="B148" s="5" t="s">
        <v>186</v>
      </c>
      <c r="C148" s="43">
        <v>6.49</v>
      </c>
      <c r="D148" s="13">
        <f>D11</f>
        <v>0.21</v>
      </c>
      <c r="E148" s="16">
        <v>20</v>
      </c>
      <c r="F148" s="16"/>
      <c r="G148" s="19">
        <v>6420215006453</v>
      </c>
      <c r="I148" s="48" t="s">
        <v>366</v>
      </c>
      <c r="J148" s="60"/>
      <c r="K148" s="48" t="s">
        <v>515</v>
      </c>
      <c r="M148" s="30">
        <v>33049900</v>
      </c>
      <c r="N148" s="32" t="s">
        <v>192</v>
      </c>
      <c r="P148" s="43">
        <v>4364409</v>
      </c>
      <c r="Q148" s="44" t="s">
        <v>234</v>
      </c>
      <c r="S148" s="38" t="s">
        <v>193</v>
      </c>
      <c r="T148" s="67"/>
      <c r="U148" s="45"/>
      <c r="W148" s="68"/>
    </row>
    <row r="149" spans="2:23" ht="15" customHeight="1" x14ac:dyDescent="0.25">
      <c r="B149" s="3" t="s">
        <v>182</v>
      </c>
      <c r="C149" s="43">
        <v>6.49</v>
      </c>
      <c r="D149" s="13">
        <f>D11</f>
        <v>0.21</v>
      </c>
      <c r="E149" s="16">
        <v>20</v>
      </c>
      <c r="F149" s="16"/>
      <c r="G149" s="19">
        <v>6420215006415</v>
      </c>
      <c r="I149" s="48" t="s">
        <v>367</v>
      </c>
      <c r="J149" s="60"/>
      <c r="K149" s="63" t="s">
        <v>511</v>
      </c>
      <c r="M149" s="31">
        <v>33049900</v>
      </c>
      <c r="N149" s="32" t="s">
        <v>192</v>
      </c>
      <c r="P149" s="43">
        <v>4364408</v>
      </c>
      <c r="Q149" s="44" t="s">
        <v>234</v>
      </c>
      <c r="S149" s="38" t="s">
        <v>193</v>
      </c>
      <c r="T149" s="67"/>
      <c r="U149" s="45"/>
      <c r="W149" s="68"/>
    </row>
    <row r="150" spans="2:23" ht="15" customHeight="1" x14ac:dyDescent="0.25">
      <c r="B150" s="3" t="s">
        <v>184</v>
      </c>
      <c r="C150" s="43">
        <v>6.49</v>
      </c>
      <c r="D150" s="13">
        <f>D11</f>
        <v>0.21</v>
      </c>
      <c r="E150" s="16">
        <v>20</v>
      </c>
      <c r="F150" s="16"/>
      <c r="G150" s="19">
        <v>6420215006439</v>
      </c>
      <c r="I150" s="48" t="s">
        <v>369</v>
      </c>
      <c r="J150" s="60"/>
      <c r="K150" s="48" t="s">
        <v>513</v>
      </c>
      <c r="M150" s="31">
        <v>33049900</v>
      </c>
      <c r="N150" s="32" t="s">
        <v>192</v>
      </c>
      <c r="P150" s="43">
        <v>4364423</v>
      </c>
      <c r="Q150" s="44" t="s">
        <v>234</v>
      </c>
      <c r="S150" s="38" t="s">
        <v>193</v>
      </c>
      <c r="T150" s="67"/>
      <c r="U150" s="45"/>
      <c r="W150" s="68"/>
    </row>
    <row r="151" spans="2:23" ht="15" customHeight="1" x14ac:dyDescent="0.25">
      <c r="B151" s="3" t="s">
        <v>185</v>
      </c>
      <c r="C151" s="43">
        <v>6.49</v>
      </c>
      <c r="D151" s="13">
        <f>D11</f>
        <v>0.21</v>
      </c>
      <c r="E151" s="16">
        <v>20</v>
      </c>
      <c r="F151" s="16"/>
      <c r="G151" s="19">
        <v>6420215006446</v>
      </c>
      <c r="I151" s="48" t="s">
        <v>370</v>
      </c>
      <c r="J151" s="60"/>
      <c r="K151" s="48" t="s">
        <v>514</v>
      </c>
      <c r="M151" s="31">
        <v>33049900</v>
      </c>
      <c r="N151" s="32" t="s">
        <v>192</v>
      </c>
      <c r="P151" s="43">
        <v>4364425</v>
      </c>
      <c r="Q151" s="44" t="s">
        <v>234</v>
      </c>
      <c r="S151" s="38" t="s">
        <v>193</v>
      </c>
      <c r="T151" s="67"/>
      <c r="U151" s="45"/>
      <c r="W151" s="68"/>
    </row>
    <row r="152" spans="2:23" ht="15" customHeight="1" x14ac:dyDescent="0.25">
      <c r="B152" s="3" t="s">
        <v>397</v>
      </c>
      <c r="C152" s="43">
        <v>11.49</v>
      </c>
      <c r="D152" s="13">
        <f>D11</f>
        <v>0.21</v>
      </c>
      <c r="E152" s="16">
        <v>20</v>
      </c>
      <c r="F152" s="16"/>
      <c r="G152" s="19">
        <v>6420215006477</v>
      </c>
      <c r="I152" s="49" t="s">
        <v>403</v>
      </c>
      <c r="J152" s="61"/>
      <c r="K152" s="63" t="s">
        <v>516</v>
      </c>
      <c r="M152" s="31">
        <v>33049900</v>
      </c>
      <c r="N152" s="32" t="s">
        <v>192</v>
      </c>
      <c r="P152" s="43">
        <v>4798266</v>
      </c>
      <c r="Q152" s="44" t="s">
        <v>391</v>
      </c>
      <c r="S152" s="38" t="s">
        <v>193</v>
      </c>
      <c r="T152" s="67"/>
      <c r="U152" s="45"/>
      <c r="W152" s="68"/>
    </row>
    <row r="153" spans="2:23" ht="15" customHeight="1" x14ac:dyDescent="0.25">
      <c r="B153" s="3" t="s">
        <v>399</v>
      </c>
      <c r="C153" s="43">
        <v>11.49</v>
      </c>
      <c r="D153" s="13">
        <f>D11</f>
        <v>0.21</v>
      </c>
      <c r="E153" s="16">
        <v>20</v>
      </c>
      <c r="F153" s="16"/>
      <c r="G153" s="19">
        <v>6420215006491</v>
      </c>
      <c r="I153" s="49" t="s">
        <v>406</v>
      </c>
      <c r="J153" s="61"/>
      <c r="K153" s="48" t="s">
        <v>518</v>
      </c>
      <c r="M153" s="31">
        <v>33049900</v>
      </c>
      <c r="N153" s="32" t="s">
        <v>192</v>
      </c>
      <c r="P153" s="43">
        <v>4798306</v>
      </c>
      <c r="Q153" s="44" t="s">
        <v>391</v>
      </c>
      <c r="S153" s="38" t="s">
        <v>193</v>
      </c>
      <c r="T153" s="67"/>
      <c r="U153" s="45"/>
      <c r="W153" s="68"/>
    </row>
    <row r="154" spans="2:23" ht="15" customHeight="1" x14ac:dyDescent="0.25">
      <c r="B154" s="5" t="s">
        <v>402</v>
      </c>
      <c r="C154" s="43">
        <v>11.49</v>
      </c>
      <c r="D154" s="13">
        <f>D11</f>
        <v>0.21</v>
      </c>
      <c r="E154" s="16">
        <v>20</v>
      </c>
      <c r="F154" s="16"/>
      <c r="G154" s="19">
        <v>6420215006521</v>
      </c>
      <c r="I154" s="49" t="s">
        <v>407</v>
      </c>
      <c r="J154" s="61"/>
      <c r="K154" s="48" t="s">
        <v>520</v>
      </c>
      <c r="M154" s="30">
        <v>33049900</v>
      </c>
      <c r="N154" s="32" t="s">
        <v>192</v>
      </c>
      <c r="P154" s="43">
        <v>4798294</v>
      </c>
      <c r="Q154" s="44" t="s">
        <v>391</v>
      </c>
      <c r="S154" s="38" t="s">
        <v>193</v>
      </c>
      <c r="T154" s="67"/>
      <c r="U154" s="45"/>
      <c r="W154" s="68"/>
    </row>
    <row r="155" spans="2:23" ht="15" customHeight="1" x14ac:dyDescent="0.25">
      <c r="B155" s="3" t="s">
        <v>398</v>
      </c>
      <c r="C155" s="43">
        <v>11.49</v>
      </c>
      <c r="D155" s="13">
        <f>D11</f>
        <v>0.21</v>
      </c>
      <c r="E155" s="16">
        <v>20</v>
      </c>
      <c r="F155" s="16"/>
      <c r="G155" s="19">
        <v>6420215006484</v>
      </c>
      <c r="I155" s="44" t="s">
        <v>405</v>
      </c>
      <c r="J155" s="46"/>
      <c r="K155" s="48" t="s">
        <v>517</v>
      </c>
      <c r="M155" s="31">
        <v>33049900</v>
      </c>
      <c r="N155" s="32" t="s">
        <v>192</v>
      </c>
      <c r="P155" s="43">
        <v>4798272</v>
      </c>
      <c r="Q155" s="44" t="s">
        <v>391</v>
      </c>
      <c r="S155" s="38" t="s">
        <v>193</v>
      </c>
      <c r="T155" s="67"/>
      <c r="U155" s="45"/>
      <c r="W155" s="68"/>
    </row>
    <row r="156" spans="2:23" ht="15" customHeight="1" x14ac:dyDescent="0.25">
      <c r="B156" s="3" t="s">
        <v>400</v>
      </c>
      <c r="C156" s="43">
        <v>11.49</v>
      </c>
      <c r="D156" s="13">
        <f>D11</f>
        <v>0.21</v>
      </c>
      <c r="E156" s="16">
        <v>20</v>
      </c>
      <c r="F156" s="16"/>
      <c r="G156" s="19">
        <v>6420215006507</v>
      </c>
      <c r="I156" s="49" t="s">
        <v>404</v>
      </c>
      <c r="J156" s="61"/>
      <c r="K156" s="48" t="s">
        <v>519</v>
      </c>
      <c r="M156" s="31">
        <v>33049900</v>
      </c>
      <c r="N156" s="32" t="s">
        <v>192</v>
      </c>
      <c r="P156" s="43">
        <v>4798338</v>
      </c>
      <c r="Q156" s="44" t="s">
        <v>391</v>
      </c>
      <c r="S156" s="35"/>
      <c r="T156" s="67"/>
      <c r="U156" s="45"/>
      <c r="W156" s="68"/>
    </row>
    <row r="157" spans="2:23" ht="15" customHeight="1" x14ac:dyDescent="0.25">
      <c r="B157" s="3" t="s">
        <v>401</v>
      </c>
      <c r="C157" s="43">
        <v>11.49</v>
      </c>
      <c r="D157" s="13">
        <f>D11</f>
        <v>0.21</v>
      </c>
      <c r="E157" s="16">
        <v>20</v>
      </c>
      <c r="F157" s="16"/>
      <c r="G157" s="19">
        <v>6420215006514</v>
      </c>
      <c r="I157" s="49" t="s">
        <v>408</v>
      </c>
      <c r="J157" s="61"/>
      <c r="K157" s="48" t="s">
        <v>556</v>
      </c>
      <c r="M157" s="31">
        <v>33049900</v>
      </c>
      <c r="N157" s="32" t="s">
        <v>192</v>
      </c>
      <c r="P157" s="43">
        <v>4798362</v>
      </c>
      <c r="Q157" s="44" t="s">
        <v>391</v>
      </c>
      <c r="S157" s="35"/>
      <c r="T157" s="67"/>
      <c r="U157" s="64"/>
      <c r="V157" s="64"/>
      <c r="W157" s="68"/>
    </row>
    <row r="158" spans="2:23" ht="45" customHeight="1" x14ac:dyDescent="0.25">
      <c r="B158" s="85" t="s">
        <v>40</v>
      </c>
      <c r="C158" s="86"/>
      <c r="D158" s="86"/>
      <c r="E158" s="86"/>
      <c r="F158" s="86"/>
      <c r="G158" s="87"/>
      <c r="S158" s="38" t="s">
        <v>559</v>
      </c>
      <c r="T158" s="67"/>
      <c r="U158" s="64"/>
      <c r="V158" s="65"/>
      <c r="W158" s="68"/>
    </row>
    <row r="159" spans="2:23" ht="15" customHeight="1" x14ac:dyDescent="0.25">
      <c r="B159" s="79" t="s">
        <v>41</v>
      </c>
      <c r="C159" s="80"/>
      <c r="D159" s="80"/>
      <c r="E159" s="80"/>
      <c r="F159" s="80"/>
      <c r="G159" s="81"/>
      <c r="I159" s="37"/>
      <c r="J159" s="37"/>
      <c r="K159" s="45"/>
      <c r="M159" s="37"/>
      <c r="N159" s="59"/>
      <c r="P159" s="28" t="s">
        <v>237</v>
      </c>
      <c r="Q159" s="28" t="s">
        <v>238</v>
      </c>
      <c r="S159" s="38" t="s">
        <v>559</v>
      </c>
      <c r="T159" s="67"/>
      <c r="U159" s="45"/>
      <c r="V159" s="65"/>
      <c r="W159" s="68"/>
    </row>
    <row r="160" spans="2:23" ht="15" customHeight="1" x14ac:dyDescent="0.25">
      <c r="B160" s="3" t="s">
        <v>20</v>
      </c>
      <c r="C160" s="30">
        <v>23.99</v>
      </c>
      <c r="D160" s="14">
        <v>0.11</v>
      </c>
      <c r="E160" s="16">
        <v>10</v>
      </c>
      <c r="F160" s="16"/>
      <c r="G160" s="19">
        <v>6420215010016</v>
      </c>
      <c r="I160" s="48" t="s">
        <v>374</v>
      </c>
      <c r="J160" s="60"/>
      <c r="K160" s="63" t="s">
        <v>521</v>
      </c>
      <c r="M160" s="31">
        <v>15161090</v>
      </c>
      <c r="N160" s="38" t="s">
        <v>562</v>
      </c>
      <c r="P160" s="43">
        <v>3498</v>
      </c>
      <c r="Q160" s="43" t="s">
        <v>239</v>
      </c>
      <c r="S160" s="38" t="s">
        <v>559</v>
      </c>
      <c r="T160" s="67"/>
      <c r="U160" s="45"/>
      <c r="V160" s="65"/>
      <c r="W160" s="68"/>
    </row>
    <row r="161" spans="2:23" ht="15" customHeight="1" x14ac:dyDescent="0.25">
      <c r="B161" s="3" t="s">
        <v>48</v>
      </c>
      <c r="C161" s="30">
        <v>13.99</v>
      </c>
      <c r="D161" s="14">
        <f>D160</f>
        <v>0.11</v>
      </c>
      <c r="E161" s="16">
        <v>10</v>
      </c>
      <c r="F161" s="16"/>
      <c r="G161" s="19">
        <v>6420215010047</v>
      </c>
      <c r="I161" s="31">
        <v>40</v>
      </c>
      <c r="J161" s="37"/>
      <c r="K161" s="63" t="s">
        <v>522</v>
      </c>
      <c r="M161" s="31">
        <v>15162098</v>
      </c>
      <c r="N161" s="38" t="s">
        <v>563</v>
      </c>
      <c r="P161" s="43">
        <v>4298</v>
      </c>
      <c r="Q161" s="43" t="s">
        <v>239</v>
      </c>
      <c r="S161" s="38" t="s">
        <v>559</v>
      </c>
      <c r="T161" s="67"/>
      <c r="U161" s="64"/>
      <c r="V161" s="65"/>
      <c r="W161" s="68"/>
    </row>
    <row r="162" spans="2:23" ht="15" customHeight="1" x14ac:dyDescent="0.25">
      <c r="B162" s="3" t="s">
        <v>47</v>
      </c>
      <c r="C162" s="30">
        <v>21.99</v>
      </c>
      <c r="D162" s="14">
        <f>D160</f>
        <v>0.11</v>
      </c>
      <c r="E162" s="16">
        <v>10</v>
      </c>
      <c r="F162" s="16"/>
      <c r="G162" s="19">
        <v>6420215010023</v>
      </c>
      <c r="I162" s="31">
        <v>42</v>
      </c>
      <c r="J162" s="37"/>
      <c r="K162" s="63" t="s">
        <v>523</v>
      </c>
      <c r="M162" s="31">
        <v>15162098</v>
      </c>
      <c r="N162" s="38" t="s">
        <v>563</v>
      </c>
      <c r="P162" s="43">
        <v>4298</v>
      </c>
      <c r="Q162" s="43" t="s">
        <v>239</v>
      </c>
      <c r="S162" s="38" t="s">
        <v>559</v>
      </c>
      <c r="T162" s="67"/>
      <c r="U162" s="64"/>
      <c r="V162" s="65"/>
      <c r="W162" s="68"/>
    </row>
    <row r="163" spans="2:23" ht="15" customHeight="1" x14ac:dyDescent="0.25">
      <c r="B163" s="3" t="s">
        <v>187</v>
      </c>
      <c r="C163" s="43">
        <v>9.49</v>
      </c>
      <c r="D163" s="14">
        <f>D160</f>
        <v>0.11</v>
      </c>
      <c r="E163" s="16">
        <v>10</v>
      </c>
      <c r="F163" s="16"/>
      <c r="G163" s="19">
        <v>6420215006149</v>
      </c>
      <c r="I163" s="48" t="s">
        <v>372</v>
      </c>
      <c r="J163" s="60"/>
      <c r="K163" s="63" t="s">
        <v>524</v>
      </c>
      <c r="M163" s="31">
        <v>15162098</v>
      </c>
      <c r="N163" s="38" t="s">
        <v>563</v>
      </c>
      <c r="P163" s="43">
        <v>10676</v>
      </c>
      <c r="Q163" s="43" t="s">
        <v>240</v>
      </c>
      <c r="S163" s="38" t="s">
        <v>559</v>
      </c>
      <c r="T163" s="67"/>
      <c r="U163" s="64"/>
      <c r="V163" s="65"/>
      <c r="W163" s="68"/>
    </row>
    <row r="164" spans="2:23" ht="15" customHeight="1" x14ac:dyDescent="0.25">
      <c r="B164" s="3" t="s">
        <v>188</v>
      </c>
      <c r="C164" s="43">
        <v>13.99</v>
      </c>
      <c r="D164" s="14">
        <f>D160</f>
        <v>0.11</v>
      </c>
      <c r="E164" s="26">
        <v>10</v>
      </c>
      <c r="G164" s="27">
        <v>6420215006156</v>
      </c>
      <c r="I164" s="48" t="s">
        <v>373</v>
      </c>
      <c r="J164" s="60"/>
      <c r="K164" s="63" t="s">
        <v>525</v>
      </c>
      <c r="M164" s="31">
        <v>15162098</v>
      </c>
      <c r="N164" s="38" t="s">
        <v>563</v>
      </c>
      <c r="P164" s="43">
        <v>10676</v>
      </c>
      <c r="Q164" s="43" t="s">
        <v>240</v>
      </c>
      <c r="S164" s="38" t="s">
        <v>559</v>
      </c>
      <c r="T164" s="67"/>
      <c r="U164" s="64"/>
      <c r="V164" s="65"/>
      <c r="W164" s="68"/>
    </row>
    <row r="165" spans="2:23" ht="15" customHeight="1" x14ac:dyDescent="0.25">
      <c r="B165" s="3" t="s">
        <v>43</v>
      </c>
      <c r="C165" s="30">
        <v>14.49</v>
      </c>
      <c r="D165" s="14">
        <f>D160</f>
        <v>0.11</v>
      </c>
      <c r="E165" s="16">
        <v>10</v>
      </c>
      <c r="F165" s="16"/>
      <c r="G165" s="19">
        <v>6420215010054</v>
      </c>
      <c r="I165" s="31">
        <v>36</v>
      </c>
      <c r="J165" s="37"/>
      <c r="K165" s="63" t="s">
        <v>526</v>
      </c>
      <c r="M165" s="31">
        <v>15162098</v>
      </c>
      <c r="N165" s="38" t="s">
        <v>563</v>
      </c>
      <c r="P165" s="43">
        <v>7791</v>
      </c>
      <c r="Q165" s="43" t="s">
        <v>241</v>
      </c>
      <c r="S165" s="38" t="s">
        <v>559</v>
      </c>
      <c r="T165" s="67"/>
      <c r="U165" s="64"/>
      <c r="V165" s="65"/>
      <c r="W165" s="68"/>
    </row>
    <row r="166" spans="2:23" ht="15" customHeight="1" x14ac:dyDescent="0.25">
      <c r="B166" s="3" t="s">
        <v>44</v>
      </c>
      <c r="C166" s="30">
        <v>14.49</v>
      </c>
      <c r="D166" s="14">
        <f>D160</f>
        <v>0.11</v>
      </c>
      <c r="E166" s="16">
        <v>10</v>
      </c>
      <c r="F166" s="16"/>
      <c r="G166" s="19">
        <v>6420215010061</v>
      </c>
      <c r="I166" s="31">
        <v>37</v>
      </c>
      <c r="J166" s="37"/>
      <c r="K166" s="63" t="s">
        <v>527</v>
      </c>
      <c r="M166" s="31">
        <v>15162098</v>
      </c>
      <c r="N166" s="38" t="s">
        <v>563</v>
      </c>
      <c r="P166" s="43">
        <v>7793</v>
      </c>
      <c r="Q166" s="43" t="s">
        <v>241</v>
      </c>
      <c r="T166" s="67"/>
      <c r="U166" s="45"/>
      <c r="W166" s="68"/>
    </row>
    <row r="167" spans="2:23" ht="15" customHeight="1" x14ac:dyDescent="0.25">
      <c r="B167" s="3" t="s">
        <v>45</v>
      </c>
      <c r="C167" s="30">
        <v>14.49</v>
      </c>
      <c r="D167" s="14">
        <f>D160</f>
        <v>0.11</v>
      </c>
      <c r="E167" s="16">
        <v>10</v>
      </c>
      <c r="F167" s="16"/>
      <c r="G167" s="19">
        <v>6420215010078</v>
      </c>
      <c r="I167" s="31">
        <v>38</v>
      </c>
      <c r="J167" s="37"/>
      <c r="K167" s="63" t="s">
        <v>528</v>
      </c>
      <c r="M167" s="31">
        <v>15162098</v>
      </c>
      <c r="N167" s="38" t="s">
        <v>563</v>
      </c>
      <c r="P167" s="43">
        <v>7792</v>
      </c>
      <c r="Q167" s="43" t="s">
        <v>241</v>
      </c>
      <c r="S167" s="38" t="s">
        <v>558</v>
      </c>
      <c r="T167" s="67"/>
      <c r="U167" s="64"/>
      <c r="V167" s="65"/>
      <c r="W167" s="68"/>
    </row>
    <row r="168" spans="2:23" ht="15" customHeight="1" x14ac:dyDescent="0.25">
      <c r="B168" s="3" t="s">
        <v>42</v>
      </c>
      <c r="C168" s="30">
        <v>13.99</v>
      </c>
      <c r="D168" s="14">
        <f>D160</f>
        <v>0.11</v>
      </c>
      <c r="E168" s="16">
        <v>10</v>
      </c>
      <c r="F168" s="16"/>
      <c r="G168" s="19">
        <v>6400215010108</v>
      </c>
      <c r="I168" s="48" t="s">
        <v>375</v>
      </c>
      <c r="J168" s="60"/>
      <c r="K168" s="63" t="s">
        <v>529</v>
      </c>
      <c r="M168" s="31">
        <v>15162098</v>
      </c>
      <c r="N168" s="38" t="s">
        <v>563</v>
      </c>
      <c r="P168" s="43">
        <v>10674</v>
      </c>
      <c r="Q168" s="43" t="s">
        <v>240</v>
      </c>
      <c r="S168" s="38" t="s">
        <v>558</v>
      </c>
      <c r="T168" s="67"/>
      <c r="U168" s="64"/>
      <c r="V168" s="65"/>
      <c r="W168" s="68"/>
    </row>
    <row r="169" spans="2:23" ht="15" customHeight="1" x14ac:dyDescent="0.25">
      <c r="B169" s="3" t="s">
        <v>46</v>
      </c>
      <c r="C169" s="30">
        <v>22.99</v>
      </c>
      <c r="D169" s="14">
        <f>D160</f>
        <v>0.11</v>
      </c>
      <c r="E169" s="16">
        <v>10</v>
      </c>
      <c r="F169" s="16"/>
      <c r="G169" s="19">
        <v>6420215010092</v>
      </c>
      <c r="I169" s="31">
        <v>94</v>
      </c>
      <c r="J169" s="37"/>
      <c r="K169" s="48" t="s">
        <v>530</v>
      </c>
      <c r="M169" s="31">
        <v>15162098</v>
      </c>
      <c r="N169" s="38" t="s">
        <v>563</v>
      </c>
      <c r="P169" s="43">
        <v>10673</v>
      </c>
      <c r="Q169" s="43" t="s">
        <v>240</v>
      </c>
      <c r="S169" s="38" t="s">
        <v>558</v>
      </c>
      <c r="T169" s="67"/>
      <c r="U169" s="64"/>
      <c r="V169" s="65"/>
      <c r="W169" s="68"/>
    </row>
    <row r="170" spans="2:23" ht="15" customHeight="1" x14ac:dyDescent="0.25">
      <c r="B170" s="79" t="s">
        <v>49</v>
      </c>
      <c r="C170" s="80"/>
      <c r="D170" s="80"/>
      <c r="E170" s="80"/>
      <c r="F170" s="80"/>
      <c r="G170" s="81"/>
      <c r="K170" s="60"/>
      <c r="N170" s="58"/>
      <c r="P170" s="45"/>
      <c r="Q170" s="45"/>
      <c r="S170" s="35"/>
      <c r="T170" s="67"/>
      <c r="U170" s="45"/>
      <c r="W170" s="68"/>
    </row>
    <row r="171" spans="2:23" ht="15" customHeight="1" x14ac:dyDescent="0.25">
      <c r="B171" s="3" t="s">
        <v>154</v>
      </c>
      <c r="C171" s="30">
        <v>13.49</v>
      </c>
      <c r="D171" s="14">
        <v>0.21</v>
      </c>
      <c r="E171" s="16">
        <v>10</v>
      </c>
      <c r="F171" s="16"/>
      <c r="G171" s="19">
        <v>6420215005340</v>
      </c>
      <c r="I171" s="48" t="s">
        <v>376</v>
      </c>
      <c r="J171" s="60"/>
      <c r="K171" s="43" t="s">
        <v>531</v>
      </c>
      <c r="M171" s="31">
        <v>21069059</v>
      </c>
      <c r="N171" s="32" t="s">
        <v>557</v>
      </c>
      <c r="P171" s="43">
        <v>9716</v>
      </c>
      <c r="Q171" s="43" t="s">
        <v>242</v>
      </c>
      <c r="S171" s="38" t="s">
        <v>558</v>
      </c>
      <c r="T171" s="67"/>
      <c r="U171" s="45"/>
      <c r="V171" s="65"/>
      <c r="W171" s="68"/>
    </row>
    <row r="172" spans="2:23" ht="15" customHeight="1" x14ac:dyDescent="0.25">
      <c r="B172" s="3" t="s">
        <v>155</v>
      </c>
      <c r="C172" s="30">
        <v>13.49</v>
      </c>
      <c r="D172" s="14">
        <f>D171</f>
        <v>0.21</v>
      </c>
      <c r="E172" s="16">
        <v>10</v>
      </c>
      <c r="F172" s="16"/>
      <c r="G172" s="19">
        <v>6420215005364</v>
      </c>
      <c r="I172" s="48" t="s">
        <v>377</v>
      </c>
      <c r="J172" s="60"/>
      <c r="K172" s="63" t="s">
        <v>532</v>
      </c>
      <c r="M172" s="31">
        <v>21069059</v>
      </c>
      <c r="N172" s="32" t="s">
        <v>557</v>
      </c>
      <c r="P172" s="43">
        <v>9715</v>
      </c>
      <c r="Q172" s="43" t="s">
        <v>242</v>
      </c>
      <c r="S172" s="38" t="s">
        <v>558</v>
      </c>
      <c r="T172" s="67"/>
      <c r="U172" s="45"/>
      <c r="V172" s="65"/>
      <c r="W172" s="68"/>
    </row>
    <row r="173" spans="2:23" ht="15" customHeight="1" x14ac:dyDescent="0.25">
      <c r="B173" s="3" t="s">
        <v>156</v>
      </c>
      <c r="C173" s="30">
        <v>13.49</v>
      </c>
      <c r="D173" s="14">
        <f>D171</f>
        <v>0.21</v>
      </c>
      <c r="E173" s="16">
        <v>10</v>
      </c>
      <c r="F173" s="16"/>
      <c r="G173" s="19">
        <v>6420215005388</v>
      </c>
      <c r="I173" s="48" t="s">
        <v>378</v>
      </c>
      <c r="J173" s="60"/>
      <c r="K173" s="63" t="s">
        <v>531</v>
      </c>
      <c r="M173" s="31">
        <v>21069059</v>
      </c>
      <c r="N173" s="32" t="s">
        <v>557</v>
      </c>
      <c r="P173" s="43">
        <v>9717</v>
      </c>
      <c r="Q173" s="43" t="s">
        <v>242</v>
      </c>
      <c r="S173" s="38" t="s">
        <v>558</v>
      </c>
      <c r="T173" s="67"/>
      <c r="U173" s="45"/>
      <c r="V173" s="65"/>
      <c r="W173" s="68"/>
    </row>
    <row r="174" spans="2:23" ht="15" customHeight="1" x14ac:dyDescent="0.25">
      <c r="B174" s="79" t="s">
        <v>50</v>
      </c>
      <c r="C174" s="80"/>
      <c r="D174" s="80"/>
      <c r="E174" s="80"/>
      <c r="F174" s="80"/>
      <c r="G174" s="81"/>
      <c r="I174" s="37"/>
      <c r="J174" s="37"/>
      <c r="K174" s="45"/>
      <c r="M174" s="37"/>
      <c r="N174" s="59"/>
      <c r="P174" s="45"/>
      <c r="Q174" s="45"/>
      <c r="S174" s="38" t="s">
        <v>558</v>
      </c>
      <c r="T174" s="67"/>
      <c r="U174" s="64"/>
      <c r="V174" s="65"/>
      <c r="W174" s="68"/>
    </row>
    <row r="175" spans="2:23" ht="15" customHeight="1" x14ac:dyDescent="0.25">
      <c r="B175" s="3" t="s">
        <v>157</v>
      </c>
      <c r="C175" s="43">
        <v>14.49</v>
      </c>
      <c r="D175" s="14">
        <f>D171</f>
        <v>0.21</v>
      </c>
      <c r="E175" s="16">
        <v>10</v>
      </c>
      <c r="F175" s="16"/>
      <c r="G175" s="19">
        <v>6420215005333</v>
      </c>
      <c r="I175" s="48" t="s">
        <v>379</v>
      </c>
      <c r="J175" s="60"/>
      <c r="K175" s="63" t="s">
        <v>533</v>
      </c>
      <c r="M175" s="31">
        <v>21069059</v>
      </c>
      <c r="N175" s="32" t="s">
        <v>557</v>
      </c>
      <c r="P175" s="43">
        <v>9719</v>
      </c>
      <c r="Q175" s="43" t="s">
        <v>242</v>
      </c>
      <c r="S175" s="38" t="s">
        <v>558</v>
      </c>
      <c r="T175" s="67"/>
      <c r="U175" s="64"/>
      <c r="V175" s="65"/>
      <c r="W175" s="68"/>
    </row>
    <row r="176" spans="2:23" ht="15" customHeight="1" x14ac:dyDescent="0.25">
      <c r="B176" s="3" t="s">
        <v>158</v>
      </c>
      <c r="C176" s="43">
        <v>14.49</v>
      </c>
      <c r="D176" s="14">
        <f>D171</f>
        <v>0.21</v>
      </c>
      <c r="E176" s="16">
        <v>10</v>
      </c>
      <c r="F176" s="16"/>
      <c r="G176" s="19">
        <v>6420215005357</v>
      </c>
      <c r="I176" s="48" t="s">
        <v>380</v>
      </c>
      <c r="J176" s="60"/>
      <c r="K176" s="43" t="s">
        <v>534</v>
      </c>
      <c r="M176" s="31">
        <v>21069059</v>
      </c>
      <c r="N176" s="32" t="s">
        <v>557</v>
      </c>
      <c r="P176" s="43">
        <v>9720</v>
      </c>
      <c r="Q176" s="43" t="s">
        <v>242</v>
      </c>
      <c r="S176" s="38" t="s">
        <v>558</v>
      </c>
      <c r="T176" s="67"/>
      <c r="U176" s="64"/>
      <c r="V176" s="65"/>
      <c r="W176" s="68"/>
    </row>
    <row r="177" spans="2:23" ht="15" customHeight="1" x14ac:dyDescent="0.25">
      <c r="B177" s="3" t="s">
        <v>159</v>
      </c>
      <c r="C177" s="43">
        <v>14.49</v>
      </c>
      <c r="D177" s="14">
        <f>D171</f>
        <v>0.21</v>
      </c>
      <c r="E177" s="16">
        <v>10</v>
      </c>
      <c r="F177" s="16"/>
      <c r="G177" s="19">
        <v>6420215005371</v>
      </c>
      <c r="I177" s="48" t="s">
        <v>381</v>
      </c>
      <c r="J177" s="60"/>
      <c r="K177" s="63" t="s">
        <v>534</v>
      </c>
      <c r="M177" s="31">
        <v>21069059</v>
      </c>
      <c r="N177" s="32" t="s">
        <v>557</v>
      </c>
      <c r="P177" s="43">
        <v>9718</v>
      </c>
      <c r="Q177" s="43" t="s">
        <v>242</v>
      </c>
      <c r="T177" s="67"/>
      <c r="U177" s="45"/>
      <c r="W177" s="68"/>
    </row>
    <row r="178" spans="2:23" ht="15" customHeight="1" x14ac:dyDescent="0.25">
      <c r="B178" s="3" t="s">
        <v>160</v>
      </c>
      <c r="C178" s="30">
        <v>15.49</v>
      </c>
      <c r="D178" s="14">
        <f>D171</f>
        <v>0.21</v>
      </c>
      <c r="E178" s="16">
        <v>10</v>
      </c>
      <c r="F178" s="16"/>
      <c r="G178" s="19">
        <v>6420215005395</v>
      </c>
      <c r="I178" s="48" t="s">
        <v>382</v>
      </c>
      <c r="J178" s="60"/>
      <c r="K178" s="48" t="s">
        <v>535</v>
      </c>
      <c r="M178" s="31">
        <v>21069059</v>
      </c>
      <c r="N178" s="32" t="s">
        <v>557</v>
      </c>
      <c r="P178" s="43">
        <v>10074</v>
      </c>
      <c r="Q178" s="43" t="s">
        <v>240</v>
      </c>
      <c r="S178" s="38" t="s">
        <v>561</v>
      </c>
      <c r="T178" s="67"/>
      <c r="U178" s="64"/>
      <c r="V178" s="65"/>
      <c r="W178" s="68"/>
    </row>
    <row r="179" spans="2:23" ht="15" customHeight="1" x14ac:dyDescent="0.25">
      <c r="B179" s="3" t="s">
        <v>161</v>
      </c>
      <c r="C179" s="30">
        <v>15.49</v>
      </c>
      <c r="D179" s="14">
        <f>D171</f>
        <v>0.21</v>
      </c>
      <c r="E179" s="16">
        <v>10</v>
      </c>
      <c r="F179" s="16"/>
      <c r="G179" s="19">
        <v>6420215005418</v>
      </c>
      <c r="I179" s="48" t="s">
        <v>383</v>
      </c>
      <c r="J179" s="60"/>
      <c r="K179" s="48" t="s">
        <v>536</v>
      </c>
      <c r="M179" s="31">
        <v>21069059</v>
      </c>
      <c r="N179" s="32" t="s">
        <v>557</v>
      </c>
      <c r="P179" s="43">
        <v>10073</v>
      </c>
      <c r="Q179" s="43" t="s">
        <v>240</v>
      </c>
      <c r="S179" s="38" t="s">
        <v>561</v>
      </c>
      <c r="T179" s="67"/>
      <c r="U179" s="64"/>
      <c r="V179" s="65"/>
      <c r="W179" s="68"/>
    </row>
    <row r="180" spans="2:23" ht="11.25" customHeight="1" x14ac:dyDescent="0.25">
      <c r="B180" s="3" t="s">
        <v>414</v>
      </c>
      <c r="C180" s="30">
        <v>18.489999999999998</v>
      </c>
      <c r="D180" s="14">
        <f>D171</f>
        <v>0.21</v>
      </c>
      <c r="E180" s="16">
        <v>10</v>
      </c>
      <c r="F180" s="16"/>
      <c r="G180" s="19">
        <v>6420215005432</v>
      </c>
      <c r="I180" s="48" t="s">
        <v>384</v>
      </c>
      <c r="J180" s="60"/>
      <c r="K180" s="43" t="s">
        <v>537</v>
      </c>
      <c r="M180" s="31">
        <v>21069059</v>
      </c>
      <c r="N180" s="32" t="s">
        <v>557</v>
      </c>
      <c r="P180" s="43">
        <v>10215</v>
      </c>
      <c r="Q180" s="43" t="s">
        <v>243</v>
      </c>
      <c r="S180" s="38" t="s">
        <v>561</v>
      </c>
      <c r="T180" s="67"/>
      <c r="U180" s="64"/>
      <c r="V180" s="65"/>
      <c r="W180" s="68"/>
    </row>
    <row r="181" spans="2:23" ht="15" customHeight="1" x14ac:dyDescent="0.25">
      <c r="B181" s="79" t="s">
        <v>51</v>
      </c>
      <c r="C181" s="80"/>
      <c r="D181" s="80"/>
      <c r="E181" s="80"/>
      <c r="F181" s="80"/>
      <c r="G181" s="81"/>
      <c r="K181" s="45"/>
      <c r="N181" s="58"/>
      <c r="P181" s="45"/>
      <c r="Q181" s="45"/>
      <c r="S181" s="38" t="s">
        <v>561</v>
      </c>
      <c r="T181" s="67"/>
      <c r="U181" s="64"/>
      <c r="V181" s="65"/>
      <c r="W181" s="68"/>
    </row>
    <row r="182" spans="2:23" ht="15" customHeight="1" x14ac:dyDescent="0.25">
      <c r="B182" s="3" t="s">
        <v>21</v>
      </c>
      <c r="C182" s="30">
        <v>6.99</v>
      </c>
      <c r="D182" s="14">
        <f>D160</f>
        <v>0.11</v>
      </c>
      <c r="E182" s="16">
        <v>20</v>
      </c>
      <c r="F182" s="16"/>
      <c r="G182" s="19">
        <v>6420215006040</v>
      </c>
      <c r="I182" s="31">
        <v>107</v>
      </c>
      <c r="J182" s="37"/>
      <c r="K182" s="43" t="s">
        <v>538</v>
      </c>
      <c r="M182" s="31">
        <v>15162091</v>
      </c>
      <c r="N182" s="32" t="s">
        <v>560</v>
      </c>
      <c r="P182" s="43">
        <v>3446</v>
      </c>
      <c r="Q182" s="43" t="s">
        <v>244</v>
      </c>
      <c r="S182" s="38" t="s">
        <v>561</v>
      </c>
      <c r="T182" s="67"/>
      <c r="U182" s="64"/>
      <c r="V182" s="65"/>
      <c r="W182" s="68"/>
    </row>
    <row r="183" spans="2:23" ht="15" customHeight="1" x14ac:dyDescent="0.25">
      <c r="B183" s="3" t="s">
        <v>22</v>
      </c>
      <c r="C183" s="30">
        <v>6.99</v>
      </c>
      <c r="D183" s="14">
        <f>D160</f>
        <v>0.11</v>
      </c>
      <c r="E183" s="16">
        <v>20</v>
      </c>
      <c r="F183" s="16"/>
      <c r="G183" s="19">
        <v>6420215006071</v>
      </c>
      <c r="I183" s="31">
        <v>112</v>
      </c>
      <c r="J183" s="37"/>
      <c r="K183" s="43" t="s">
        <v>539</v>
      </c>
      <c r="M183" s="31">
        <v>15162091</v>
      </c>
      <c r="N183" s="32" t="s">
        <v>560</v>
      </c>
      <c r="P183" s="43">
        <v>3448</v>
      </c>
      <c r="Q183" s="43" t="s">
        <v>244</v>
      </c>
      <c r="S183" s="38" t="s">
        <v>561</v>
      </c>
      <c r="T183" s="67"/>
      <c r="U183" s="64"/>
      <c r="V183" s="65"/>
      <c r="W183" s="68"/>
    </row>
    <row r="184" spans="2:23" ht="15" customHeight="1" x14ac:dyDescent="0.25">
      <c r="B184" s="3" t="s">
        <v>23</v>
      </c>
      <c r="C184" s="30">
        <v>8.49</v>
      </c>
      <c r="D184" s="14">
        <f>D160</f>
        <v>0.11</v>
      </c>
      <c r="E184" s="16">
        <v>20</v>
      </c>
      <c r="F184" s="16"/>
      <c r="G184" s="19">
        <v>6420215006286</v>
      </c>
      <c r="I184" s="31">
        <v>84</v>
      </c>
      <c r="J184" s="37"/>
      <c r="K184" s="43" t="s">
        <v>540</v>
      </c>
      <c r="M184" s="31">
        <v>15162091</v>
      </c>
      <c r="N184" s="32" t="s">
        <v>560</v>
      </c>
      <c r="P184" s="43">
        <v>8789</v>
      </c>
      <c r="Q184" s="43" t="s">
        <v>245</v>
      </c>
      <c r="S184" s="38" t="s">
        <v>561</v>
      </c>
      <c r="T184" s="67"/>
      <c r="U184" s="64"/>
      <c r="V184" s="65"/>
      <c r="W184" s="68"/>
    </row>
    <row r="185" spans="2:23" ht="15" customHeight="1" x14ac:dyDescent="0.25">
      <c r="B185" s="3" t="s">
        <v>88</v>
      </c>
      <c r="C185" s="30">
        <v>21.99</v>
      </c>
      <c r="D185" s="14">
        <f>D160</f>
        <v>0.11</v>
      </c>
      <c r="E185" s="16">
        <v>10</v>
      </c>
      <c r="F185" s="16"/>
      <c r="G185" s="19">
        <v>6420215006293</v>
      </c>
      <c r="I185" s="31">
        <v>85</v>
      </c>
      <c r="J185" s="37"/>
      <c r="K185" s="43" t="s">
        <v>523</v>
      </c>
      <c r="M185" s="31">
        <v>15162091</v>
      </c>
      <c r="N185" s="32" t="s">
        <v>560</v>
      </c>
      <c r="P185" s="43">
        <v>8789</v>
      </c>
      <c r="Q185" s="43" t="s">
        <v>245</v>
      </c>
      <c r="S185" s="38" t="s">
        <v>561</v>
      </c>
      <c r="T185" s="67"/>
      <c r="U185" s="64"/>
      <c r="V185" s="65"/>
      <c r="W185" s="68"/>
    </row>
    <row r="186" spans="2:23" ht="15" customHeight="1" x14ac:dyDescent="0.25">
      <c r="B186" s="3" t="s">
        <v>24</v>
      </c>
      <c r="C186" s="30">
        <v>8.49</v>
      </c>
      <c r="D186" s="14">
        <f>D160</f>
        <v>0.11</v>
      </c>
      <c r="E186" s="16">
        <v>20</v>
      </c>
      <c r="F186" s="16"/>
      <c r="G186" s="19">
        <v>6420215006088</v>
      </c>
      <c r="I186" s="31">
        <v>104</v>
      </c>
      <c r="J186" s="37"/>
      <c r="K186" s="43" t="s">
        <v>541</v>
      </c>
      <c r="M186" s="31">
        <v>15162091</v>
      </c>
      <c r="N186" s="32" t="s">
        <v>560</v>
      </c>
      <c r="P186" s="43">
        <v>3445</v>
      </c>
      <c r="Q186" s="43" t="s">
        <v>244</v>
      </c>
      <c r="S186" s="38" t="s">
        <v>561</v>
      </c>
      <c r="T186" s="67"/>
      <c r="U186" s="64"/>
      <c r="V186" s="65"/>
      <c r="W186" s="68"/>
    </row>
    <row r="187" spans="2:23" ht="15" customHeight="1" x14ac:dyDescent="0.25">
      <c r="B187" s="3" t="s">
        <v>89</v>
      </c>
      <c r="C187" s="30">
        <v>21.99</v>
      </c>
      <c r="D187" s="14">
        <f>D160</f>
        <v>0.11</v>
      </c>
      <c r="E187" s="16">
        <v>10</v>
      </c>
      <c r="F187" s="16"/>
      <c r="G187" s="19">
        <v>6420215006224</v>
      </c>
      <c r="I187" s="31">
        <v>105</v>
      </c>
      <c r="J187" s="37"/>
      <c r="K187" s="43" t="s">
        <v>542</v>
      </c>
      <c r="M187" s="31">
        <v>15162091</v>
      </c>
      <c r="N187" s="32" t="s">
        <v>560</v>
      </c>
      <c r="P187" s="43">
        <v>3445</v>
      </c>
      <c r="Q187" s="43" t="s">
        <v>244</v>
      </c>
      <c r="S187" s="38" t="s">
        <v>561</v>
      </c>
      <c r="T187" s="67"/>
      <c r="U187" s="64"/>
      <c r="V187" s="65"/>
      <c r="W187" s="68"/>
    </row>
    <row r="188" spans="2:23" ht="15" customHeight="1" x14ac:dyDescent="0.25">
      <c r="B188" s="3" t="s">
        <v>26</v>
      </c>
      <c r="C188" s="30">
        <v>8.49</v>
      </c>
      <c r="D188" s="14">
        <f>D160</f>
        <v>0.11</v>
      </c>
      <c r="E188" s="16">
        <v>20</v>
      </c>
      <c r="F188" s="16"/>
      <c r="G188" s="19">
        <v>6420215006095</v>
      </c>
      <c r="I188" s="31">
        <v>109</v>
      </c>
      <c r="J188" s="37"/>
      <c r="K188" s="43" t="s">
        <v>541</v>
      </c>
      <c r="M188" s="31">
        <v>15162091</v>
      </c>
      <c r="N188" s="32" t="s">
        <v>560</v>
      </c>
      <c r="P188" s="43">
        <v>3443</v>
      </c>
      <c r="Q188" s="43" t="s">
        <v>244</v>
      </c>
      <c r="S188" s="38" t="s">
        <v>561</v>
      </c>
      <c r="T188" s="67"/>
      <c r="U188" s="64"/>
      <c r="V188" s="65"/>
      <c r="W188" s="68"/>
    </row>
    <row r="189" spans="2:23" ht="15" customHeight="1" x14ac:dyDescent="0.25">
      <c r="B189" s="3" t="s">
        <v>90</v>
      </c>
      <c r="C189" s="30">
        <v>21.99</v>
      </c>
      <c r="D189" s="14">
        <f>D160</f>
        <v>0.11</v>
      </c>
      <c r="E189" s="16">
        <v>10</v>
      </c>
      <c r="F189" s="16"/>
      <c r="G189" s="19">
        <v>6420215006231</v>
      </c>
      <c r="I189" s="31">
        <v>110</v>
      </c>
      <c r="J189" s="37"/>
      <c r="K189" s="43" t="s">
        <v>542</v>
      </c>
      <c r="M189" s="31">
        <v>15162091</v>
      </c>
      <c r="N189" s="32" t="s">
        <v>560</v>
      </c>
      <c r="P189" s="43">
        <v>3443</v>
      </c>
      <c r="Q189" s="43" t="s">
        <v>244</v>
      </c>
      <c r="S189" s="38" t="s">
        <v>561</v>
      </c>
      <c r="T189" s="67"/>
      <c r="U189" s="64"/>
      <c r="V189" s="65"/>
      <c r="W189" s="68"/>
    </row>
    <row r="190" spans="2:23" ht="15" customHeight="1" x14ac:dyDescent="0.25">
      <c r="B190" s="3" t="s">
        <v>25</v>
      </c>
      <c r="C190" s="30">
        <v>17.489999999999998</v>
      </c>
      <c r="D190" s="14">
        <f>D160</f>
        <v>0.11</v>
      </c>
      <c r="E190" s="16">
        <v>10</v>
      </c>
      <c r="F190" s="16"/>
      <c r="G190" s="19">
        <v>6420215006163</v>
      </c>
      <c r="I190" s="31">
        <v>98</v>
      </c>
      <c r="J190" s="37"/>
      <c r="K190" s="43" t="s">
        <v>543</v>
      </c>
      <c r="M190" s="31">
        <v>15162091</v>
      </c>
      <c r="N190" s="32" t="s">
        <v>560</v>
      </c>
      <c r="P190" s="43">
        <v>872</v>
      </c>
      <c r="Q190" s="43" t="s">
        <v>246</v>
      </c>
      <c r="T190" s="67"/>
      <c r="U190" s="45"/>
      <c r="W190" s="68"/>
    </row>
    <row r="191" spans="2:23" ht="15" customHeight="1" x14ac:dyDescent="0.25">
      <c r="B191" s="3" t="s">
        <v>676</v>
      </c>
      <c r="C191" s="30">
        <v>19.989999999999998</v>
      </c>
      <c r="D191" s="14">
        <f>D160</f>
        <v>0.11</v>
      </c>
      <c r="E191" s="16">
        <v>10</v>
      </c>
      <c r="F191" s="16"/>
      <c r="G191" s="19">
        <v>6420215009560</v>
      </c>
      <c r="I191" s="48" t="s">
        <v>385</v>
      </c>
      <c r="J191" s="60"/>
      <c r="K191" s="43" t="s">
        <v>544</v>
      </c>
      <c r="M191" s="31">
        <v>15162091</v>
      </c>
      <c r="N191" s="32" t="s">
        <v>560</v>
      </c>
      <c r="P191" s="43">
        <v>10257</v>
      </c>
      <c r="Q191" s="43" t="s">
        <v>247</v>
      </c>
      <c r="S191" s="38" t="s">
        <v>558</v>
      </c>
      <c r="T191" s="67"/>
      <c r="U191" s="64"/>
      <c r="V191" s="65"/>
      <c r="W191" s="68"/>
    </row>
    <row r="192" spans="2:23" ht="15" customHeight="1" x14ac:dyDescent="0.25">
      <c r="B192" s="3" t="s">
        <v>677</v>
      </c>
      <c r="C192" s="30">
        <v>27.99</v>
      </c>
      <c r="D192" s="14">
        <f>D160</f>
        <v>0.11</v>
      </c>
      <c r="E192" s="16">
        <v>10</v>
      </c>
      <c r="F192" s="16"/>
      <c r="G192" s="19">
        <v>6420215009577</v>
      </c>
      <c r="I192" s="48" t="s">
        <v>386</v>
      </c>
      <c r="J192" s="60"/>
      <c r="K192" s="43" t="s">
        <v>545</v>
      </c>
      <c r="M192" s="31">
        <v>15162091</v>
      </c>
      <c r="N192" s="32" t="s">
        <v>560</v>
      </c>
      <c r="P192" s="43">
        <v>10257</v>
      </c>
      <c r="Q192" s="43" t="s">
        <v>247</v>
      </c>
      <c r="S192" s="38" t="s">
        <v>558</v>
      </c>
      <c r="T192" s="67"/>
      <c r="U192" s="64"/>
      <c r="V192" s="65"/>
      <c r="W192" s="68"/>
    </row>
    <row r="193" spans="2:23" ht="15" customHeight="1" x14ac:dyDescent="0.25">
      <c r="B193" s="3" t="s">
        <v>678</v>
      </c>
      <c r="C193" s="30">
        <v>49.99</v>
      </c>
      <c r="D193" s="14">
        <f>D160</f>
        <v>0.11</v>
      </c>
      <c r="E193" s="16">
        <v>10</v>
      </c>
      <c r="F193" s="16"/>
      <c r="G193" s="19">
        <v>6420215009584</v>
      </c>
      <c r="I193" s="48" t="s">
        <v>387</v>
      </c>
      <c r="J193" s="60"/>
      <c r="K193" s="43" t="s">
        <v>546</v>
      </c>
      <c r="M193" s="31">
        <v>15162091</v>
      </c>
      <c r="N193" s="32" t="s">
        <v>560</v>
      </c>
      <c r="P193" s="43">
        <v>10257</v>
      </c>
      <c r="Q193" s="43" t="s">
        <v>247</v>
      </c>
      <c r="S193" s="38" t="s">
        <v>558</v>
      </c>
      <c r="T193" s="67"/>
      <c r="U193" s="64"/>
      <c r="V193" s="65"/>
      <c r="W193" s="68"/>
    </row>
    <row r="194" spans="2:23" ht="15" customHeight="1" x14ac:dyDescent="0.25">
      <c r="B194" s="79" t="s">
        <v>52</v>
      </c>
      <c r="C194" s="80"/>
      <c r="D194" s="80"/>
      <c r="E194" s="80"/>
      <c r="F194" s="80"/>
      <c r="G194" s="81"/>
      <c r="K194" s="45"/>
      <c r="N194" s="58"/>
      <c r="P194" s="45"/>
      <c r="Q194" s="45"/>
      <c r="S194" s="38" t="s">
        <v>558</v>
      </c>
      <c r="T194" s="67"/>
      <c r="U194" s="64"/>
      <c r="V194" s="65"/>
      <c r="W194" s="68"/>
    </row>
    <row r="195" spans="2:23" ht="15" customHeight="1" x14ac:dyDescent="0.25">
      <c r="B195" s="3" t="s">
        <v>162</v>
      </c>
      <c r="C195" s="30">
        <v>21.49</v>
      </c>
      <c r="D195" s="14">
        <f>D171</f>
        <v>0.21</v>
      </c>
      <c r="E195" s="16">
        <v>10</v>
      </c>
      <c r="F195" s="16"/>
      <c r="G195" s="19">
        <v>6420215005173</v>
      </c>
      <c r="I195" s="31">
        <v>61</v>
      </c>
      <c r="J195" s="37"/>
      <c r="K195" s="43" t="s">
        <v>547</v>
      </c>
      <c r="M195" s="31">
        <v>21069059</v>
      </c>
      <c r="N195" s="32" t="s">
        <v>557</v>
      </c>
      <c r="P195" s="43">
        <v>3745</v>
      </c>
      <c r="Q195" s="43" t="s">
        <v>248</v>
      </c>
      <c r="S195" s="38" t="s">
        <v>206</v>
      </c>
      <c r="T195" s="67"/>
      <c r="U195" s="45"/>
      <c r="V195" s="65"/>
      <c r="W195" s="68"/>
    </row>
    <row r="196" spans="2:23" ht="15" customHeight="1" x14ac:dyDescent="0.25">
      <c r="B196" s="3" t="s">
        <v>163</v>
      </c>
      <c r="C196" s="30">
        <v>21.49</v>
      </c>
      <c r="D196" s="14">
        <f>D171</f>
        <v>0.21</v>
      </c>
      <c r="E196" s="16">
        <v>10</v>
      </c>
      <c r="F196" s="16"/>
      <c r="G196" s="19">
        <v>6420215005012</v>
      </c>
      <c r="I196" s="31">
        <v>63</v>
      </c>
      <c r="J196" s="37"/>
      <c r="K196" s="43" t="s">
        <v>548</v>
      </c>
      <c r="M196" s="31">
        <v>21069059</v>
      </c>
      <c r="N196" s="32" t="s">
        <v>557</v>
      </c>
      <c r="P196" s="43">
        <v>3746</v>
      </c>
      <c r="Q196" s="43" t="s">
        <v>248</v>
      </c>
      <c r="S196" s="34"/>
      <c r="T196" s="67"/>
      <c r="U196" s="45"/>
      <c r="W196" s="68"/>
    </row>
    <row r="197" spans="2:23" ht="15" customHeight="1" x14ac:dyDescent="0.25">
      <c r="B197" s="3" t="s">
        <v>164</v>
      </c>
      <c r="C197" s="30">
        <v>24.49</v>
      </c>
      <c r="D197" s="14">
        <f>D171</f>
        <v>0.21</v>
      </c>
      <c r="E197" s="16">
        <v>10</v>
      </c>
      <c r="F197" s="16"/>
      <c r="G197" s="19">
        <v>6420215005210</v>
      </c>
      <c r="I197" s="31">
        <v>64</v>
      </c>
      <c r="J197" s="37"/>
      <c r="K197" s="43" t="s">
        <v>549</v>
      </c>
      <c r="M197" s="31">
        <v>21069059</v>
      </c>
      <c r="N197" s="32" t="s">
        <v>557</v>
      </c>
      <c r="P197" s="43">
        <v>3748</v>
      </c>
      <c r="Q197" s="43" t="s">
        <v>248</v>
      </c>
      <c r="S197" s="38" t="s">
        <v>558</v>
      </c>
      <c r="T197" s="67"/>
      <c r="U197" s="64"/>
      <c r="V197" s="65"/>
      <c r="W197" s="68"/>
    </row>
    <row r="198" spans="2:23" ht="15" customHeight="1" x14ac:dyDescent="0.25">
      <c r="B198" s="3" t="s">
        <v>165</v>
      </c>
      <c r="C198" s="30">
        <v>21.49</v>
      </c>
      <c r="D198" s="14">
        <f>D171</f>
        <v>0.21</v>
      </c>
      <c r="E198" s="16">
        <v>10</v>
      </c>
      <c r="F198" s="16"/>
      <c r="G198" s="19">
        <v>6420215005036</v>
      </c>
      <c r="I198" s="31">
        <v>68</v>
      </c>
      <c r="J198" s="37"/>
      <c r="K198" s="43" t="s">
        <v>550</v>
      </c>
      <c r="M198" s="31">
        <v>21069059</v>
      </c>
      <c r="N198" s="32" t="s">
        <v>557</v>
      </c>
      <c r="P198" s="43">
        <v>3749</v>
      </c>
      <c r="Q198" s="43" t="s">
        <v>248</v>
      </c>
      <c r="S198" s="38" t="s">
        <v>558</v>
      </c>
      <c r="T198" s="67"/>
      <c r="U198" s="64"/>
      <c r="V198" s="65"/>
      <c r="W198" s="68"/>
    </row>
    <row r="199" spans="2:23" ht="15" customHeight="1" x14ac:dyDescent="0.25">
      <c r="B199" s="3" t="s">
        <v>166</v>
      </c>
      <c r="C199" s="43">
        <v>21.49</v>
      </c>
      <c r="D199" s="14">
        <f>D171</f>
        <v>0.21</v>
      </c>
      <c r="E199" s="16">
        <v>10</v>
      </c>
      <c r="F199" s="16"/>
      <c r="G199" s="19">
        <v>6420215005234</v>
      </c>
      <c r="I199" s="31">
        <v>76</v>
      </c>
      <c r="J199" s="37"/>
      <c r="K199" s="43" t="s">
        <v>551</v>
      </c>
      <c r="M199" s="31">
        <v>21069059</v>
      </c>
      <c r="N199" s="32" t="s">
        <v>557</v>
      </c>
      <c r="P199" s="43">
        <v>3747</v>
      </c>
      <c r="Q199" s="43" t="s">
        <v>248</v>
      </c>
      <c r="S199" s="38" t="s">
        <v>558</v>
      </c>
      <c r="T199" s="67"/>
      <c r="U199" s="64"/>
      <c r="V199" s="65"/>
      <c r="W199" s="68"/>
    </row>
    <row r="200" spans="2:23" ht="15" customHeight="1" x14ac:dyDescent="0.25">
      <c r="B200" s="79" t="s">
        <v>53</v>
      </c>
      <c r="C200" s="80"/>
      <c r="D200" s="80"/>
      <c r="E200" s="80"/>
      <c r="F200" s="80"/>
      <c r="G200" s="81"/>
      <c r="I200" s="36"/>
      <c r="J200" s="36"/>
      <c r="K200" s="45"/>
      <c r="M200" s="36"/>
      <c r="N200" s="59"/>
      <c r="P200" s="45"/>
      <c r="Q200" s="45"/>
    </row>
    <row r="201" spans="2:23" ht="15" customHeight="1" x14ac:dyDescent="0.25">
      <c r="B201" s="3" t="s">
        <v>97</v>
      </c>
      <c r="C201" s="30">
        <v>17.989999999999998</v>
      </c>
      <c r="D201" s="14">
        <f>D160</f>
        <v>0.11</v>
      </c>
      <c r="E201" s="16">
        <v>10</v>
      </c>
      <c r="F201" s="16"/>
      <c r="G201" s="19">
        <v>6420215005180</v>
      </c>
      <c r="I201" s="31">
        <v>62</v>
      </c>
      <c r="J201" s="37"/>
      <c r="K201" s="43" t="s">
        <v>552</v>
      </c>
      <c r="M201" s="31">
        <v>21069059</v>
      </c>
      <c r="N201" s="32" t="s">
        <v>557</v>
      </c>
      <c r="P201" s="43">
        <v>4540</v>
      </c>
      <c r="Q201" s="43" t="s">
        <v>248</v>
      </c>
    </row>
    <row r="202" spans="2:23" ht="15" customHeight="1" x14ac:dyDescent="0.25">
      <c r="B202" s="3" t="s">
        <v>98</v>
      </c>
      <c r="C202" s="30">
        <v>15.49</v>
      </c>
      <c r="D202" s="14">
        <f>D160</f>
        <v>0.11</v>
      </c>
      <c r="E202" s="16">
        <v>10</v>
      </c>
      <c r="F202" s="16"/>
      <c r="G202" s="19">
        <v>6420215005401</v>
      </c>
      <c r="I202" s="48" t="s">
        <v>388</v>
      </c>
      <c r="J202" s="60"/>
      <c r="K202" s="43" t="s">
        <v>553</v>
      </c>
      <c r="M202" s="31">
        <v>21069059</v>
      </c>
      <c r="N202" s="32" t="s">
        <v>557</v>
      </c>
      <c r="P202" s="43">
        <v>10672</v>
      </c>
      <c r="Q202" s="43" t="s">
        <v>240</v>
      </c>
    </row>
    <row r="203" spans="2:23" ht="15" customHeight="1" x14ac:dyDescent="0.25">
      <c r="B203" s="3" t="s">
        <v>99</v>
      </c>
      <c r="C203" s="30">
        <v>15.49</v>
      </c>
      <c r="D203" s="14">
        <f>D160</f>
        <v>0.11</v>
      </c>
      <c r="E203" s="16">
        <v>10</v>
      </c>
      <c r="F203" s="16"/>
      <c r="G203" s="19">
        <v>6420215005425</v>
      </c>
      <c r="I203" s="48" t="s">
        <v>389</v>
      </c>
      <c r="J203" s="60"/>
      <c r="K203" s="43" t="s">
        <v>554</v>
      </c>
      <c r="M203" s="31">
        <v>21069059</v>
      </c>
      <c r="N203" s="32" t="s">
        <v>557</v>
      </c>
      <c r="P203" s="43">
        <v>10675</v>
      </c>
      <c r="Q203" s="43" t="s">
        <v>240</v>
      </c>
    </row>
    <row r="207" spans="2:23" ht="15" customHeight="1" x14ac:dyDescent="0.25">
      <c r="B207" s="104" t="s">
        <v>574</v>
      </c>
      <c r="C207" s="105"/>
      <c r="D207" s="105"/>
      <c r="E207" s="105"/>
      <c r="F207" s="105"/>
      <c r="G207" s="106"/>
    </row>
    <row r="208" spans="2:23" ht="15" customHeight="1" thickBot="1" x14ac:dyDescent="0.3">
      <c r="B208" s="104" t="s">
        <v>575</v>
      </c>
      <c r="C208" s="105"/>
      <c r="D208" s="105"/>
      <c r="E208" s="105"/>
      <c r="F208" s="105"/>
      <c r="G208" s="106"/>
      <c r="T208" s="69" t="s">
        <v>576</v>
      </c>
    </row>
    <row r="209" spans="2:20" ht="15" customHeight="1" thickBot="1" x14ac:dyDescent="0.3">
      <c r="B209" s="70" t="s">
        <v>577</v>
      </c>
      <c r="C209" s="71">
        <f>[1]Sheet1!T4</f>
        <v>149.99</v>
      </c>
      <c r="D209" s="72">
        <f>D11</f>
        <v>0.21</v>
      </c>
      <c r="E209" s="73"/>
      <c r="F209" s="73"/>
      <c r="G209" s="74">
        <v>7290015046756</v>
      </c>
      <c r="I209" s="75" t="s">
        <v>578</v>
      </c>
      <c r="M209" s="31">
        <v>33059000</v>
      </c>
      <c r="N209" s="32" t="s">
        <v>196</v>
      </c>
      <c r="T209" s="60" t="s">
        <v>579</v>
      </c>
    </row>
    <row r="210" spans="2:20" ht="15" customHeight="1" thickBot="1" x14ac:dyDescent="0.3">
      <c r="B210" s="70" t="s">
        <v>580</v>
      </c>
      <c r="C210" s="71">
        <f>[1]Sheet1!T5</f>
        <v>149.99</v>
      </c>
      <c r="D210" s="72">
        <f>D11</f>
        <v>0.21</v>
      </c>
      <c r="E210" s="73"/>
      <c r="F210" s="73"/>
      <c r="G210" s="74">
        <v>7290015046770</v>
      </c>
      <c r="I210" s="76" t="s">
        <v>581</v>
      </c>
      <c r="M210" s="31">
        <v>33059000</v>
      </c>
      <c r="N210" s="32" t="s">
        <v>196</v>
      </c>
      <c r="T210" s="60" t="s">
        <v>579</v>
      </c>
    </row>
    <row r="211" spans="2:20" ht="15" customHeight="1" thickBot="1" x14ac:dyDescent="0.3">
      <c r="B211" s="70" t="s">
        <v>582</v>
      </c>
      <c r="C211" s="71">
        <f>[1]Sheet1!T6</f>
        <v>149.99</v>
      </c>
      <c r="D211" s="72">
        <f>D11</f>
        <v>0.21</v>
      </c>
      <c r="E211" s="73"/>
      <c r="F211" s="73"/>
      <c r="G211" s="74">
        <v>7290017788111</v>
      </c>
      <c r="I211" s="76" t="s">
        <v>583</v>
      </c>
      <c r="M211" s="31">
        <v>33059000</v>
      </c>
      <c r="N211" s="32" t="s">
        <v>196</v>
      </c>
      <c r="T211" s="60" t="s">
        <v>584</v>
      </c>
    </row>
    <row r="212" spans="2:20" ht="15" customHeight="1" thickBot="1" x14ac:dyDescent="0.3">
      <c r="B212" s="70" t="s">
        <v>585</v>
      </c>
      <c r="C212" s="71">
        <f>[1]Sheet1!T7</f>
        <v>149.99</v>
      </c>
      <c r="D212" s="72">
        <f>D11</f>
        <v>0.21</v>
      </c>
      <c r="E212" s="73"/>
      <c r="F212" s="73"/>
      <c r="G212" s="74">
        <v>7290017788456</v>
      </c>
      <c r="I212" s="76" t="s">
        <v>586</v>
      </c>
      <c r="M212" s="31">
        <v>33059000</v>
      </c>
      <c r="N212" s="32" t="s">
        <v>196</v>
      </c>
      <c r="T212" s="60" t="s">
        <v>579</v>
      </c>
    </row>
    <row r="213" spans="2:20" ht="15" customHeight="1" thickBot="1" x14ac:dyDescent="0.3">
      <c r="B213" s="70" t="s">
        <v>587</v>
      </c>
      <c r="C213" s="71">
        <f>[1]Sheet1!T8</f>
        <v>249.99</v>
      </c>
      <c r="D213" s="72">
        <f>D11</f>
        <v>0.21</v>
      </c>
      <c r="E213" s="73"/>
      <c r="F213" s="73"/>
      <c r="G213" s="74">
        <v>7290015046299</v>
      </c>
      <c r="I213" s="76" t="s">
        <v>588</v>
      </c>
      <c r="M213" s="31">
        <v>33059000</v>
      </c>
      <c r="N213" s="32" t="s">
        <v>196</v>
      </c>
      <c r="T213" s="60" t="s">
        <v>579</v>
      </c>
    </row>
    <row r="214" spans="2:20" ht="15" customHeight="1" thickBot="1" x14ac:dyDescent="0.3">
      <c r="B214" s="94" t="s">
        <v>589</v>
      </c>
      <c r="C214" s="94"/>
      <c r="D214" s="94"/>
      <c r="E214" s="94"/>
      <c r="F214" s="94"/>
      <c r="G214" s="94"/>
      <c r="M214" s="37"/>
      <c r="N214" s="59"/>
      <c r="T214" s="69" t="s">
        <v>576</v>
      </c>
    </row>
    <row r="215" spans="2:20" ht="15" customHeight="1" thickBot="1" x14ac:dyDescent="0.3">
      <c r="B215" s="70" t="s">
        <v>590</v>
      </c>
      <c r="C215" s="71">
        <f>[1]Sheet1!T10</f>
        <v>79.989999999999995</v>
      </c>
      <c r="D215" s="72">
        <f>D11</f>
        <v>0.21</v>
      </c>
      <c r="E215" s="73"/>
      <c r="F215" s="73"/>
      <c r="G215" s="74">
        <v>7290017788098</v>
      </c>
      <c r="I215" s="75" t="s">
        <v>591</v>
      </c>
      <c r="M215" s="31">
        <v>33051000</v>
      </c>
      <c r="N215" s="32" t="s">
        <v>198</v>
      </c>
      <c r="T215" s="60" t="s">
        <v>579</v>
      </c>
    </row>
    <row r="216" spans="2:20" ht="15" customHeight="1" thickBot="1" x14ac:dyDescent="0.3">
      <c r="B216" s="70" t="s">
        <v>592</v>
      </c>
      <c r="C216" s="71">
        <f>[1]Sheet1!T11</f>
        <v>109.99</v>
      </c>
      <c r="D216" s="72">
        <f>D11</f>
        <v>0.21</v>
      </c>
      <c r="E216" s="73"/>
      <c r="F216" s="73"/>
      <c r="G216" s="74">
        <v>7290017788098</v>
      </c>
      <c r="I216" s="76" t="s">
        <v>593</v>
      </c>
      <c r="M216" s="31">
        <v>33051000</v>
      </c>
      <c r="N216" s="32" t="s">
        <v>198</v>
      </c>
      <c r="T216" s="60" t="s">
        <v>579</v>
      </c>
    </row>
    <row r="217" spans="2:20" ht="15" customHeight="1" thickBot="1" x14ac:dyDescent="0.3">
      <c r="B217" s="70" t="s">
        <v>594</v>
      </c>
      <c r="C217" s="71">
        <f>[1]Sheet1!T12</f>
        <v>174.99</v>
      </c>
      <c r="D217" s="72">
        <f>D11</f>
        <v>0.21</v>
      </c>
      <c r="E217" s="73"/>
      <c r="F217" s="73"/>
      <c r="G217" s="74">
        <v>7290015046503</v>
      </c>
      <c r="I217" s="76" t="s">
        <v>595</v>
      </c>
      <c r="M217" s="31">
        <v>33051000</v>
      </c>
      <c r="N217" s="32" t="s">
        <v>198</v>
      </c>
      <c r="T217" s="60" t="s">
        <v>579</v>
      </c>
    </row>
    <row r="218" spans="2:20" ht="15" customHeight="1" thickBot="1" x14ac:dyDescent="0.3">
      <c r="B218" s="70" t="s">
        <v>596</v>
      </c>
      <c r="C218" s="71">
        <f>[1]Sheet1!T13</f>
        <v>109.99</v>
      </c>
      <c r="D218" s="72">
        <f>D11</f>
        <v>0.21</v>
      </c>
      <c r="E218" s="73"/>
      <c r="F218" s="73"/>
      <c r="G218" s="74">
        <v>7290015046794</v>
      </c>
      <c r="I218" s="76" t="s">
        <v>597</v>
      </c>
      <c r="M218" s="31">
        <v>33051000</v>
      </c>
      <c r="N218" s="32" t="s">
        <v>198</v>
      </c>
      <c r="T218" s="60" t="s">
        <v>579</v>
      </c>
    </row>
    <row r="219" spans="2:20" ht="15" customHeight="1" thickBot="1" x14ac:dyDescent="0.3">
      <c r="B219" s="70" t="s">
        <v>598</v>
      </c>
      <c r="C219" s="71">
        <f>[1]Sheet1!T14</f>
        <v>109.99</v>
      </c>
      <c r="D219" s="72">
        <f>D11</f>
        <v>0.21</v>
      </c>
      <c r="E219" s="73"/>
      <c r="F219" s="73"/>
      <c r="G219" s="74">
        <v>7290017788098</v>
      </c>
      <c r="I219" s="76" t="s">
        <v>599</v>
      </c>
      <c r="M219" s="31">
        <v>33051000</v>
      </c>
      <c r="N219" s="32" t="s">
        <v>198</v>
      </c>
      <c r="T219" s="60" t="s">
        <v>584</v>
      </c>
    </row>
    <row r="220" spans="2:20" ht="15" customHeight="1" thickBot="1" x14ac:dyDescent="0.3">
      <c r="B220" s="70" t="s">
        <v>600</v>
      </c>
      <c r="C220" s="71">
        <f>[1]Sheet1!T15</f>
        <v>174.99</v>
      </c>
      <c r="D220" s="72">
        <f>D11</f>
        <v>0.21</v>
      </c>
      <c r="E220" s="73"/>
      <c r="F220" s="73"/>
      <c r="G220" s="43" t="s">
        <v>601</v>
      </c>
      <c r="I220" s="76" t="s">
        <v>602</v>
      </c>
      <c r="M220" s="31">
        <v>33051000</v>
      </c>
      <c r="N220" s="32" t="s">
        <v>198</v>
      </c>
      <c r="T220" s="60" t="s">
        <v>584</v>
      </c>
    </row>
    <row r="221" spans="2:20" ht="15" customHeight="1" thickBot="1" x14ac:dyDescent="0.3">
      <c r="B221" s="70" t="s">
        <v>603</v>
      </c>
      <c r="C221" s="71">
        <f>[1]Sheet1!T16</f>
        <v>89.99</v>
      </c>
      <c r="D221" s="72">
        <f>D11</f>
        <v>0.21</v>
      </c>
      <c r="E221" s="73"/>
      <c r="F221" s="73"/>
      <c r="G221" s="74">
        <v>7290017788449</v>
      </c>
      <c r="I221" s="76" t="s">
        <v>604</v>
      </c>
      <c r="M221" s="31">
        <v>33051000</v>
      </c>
      <c r="N221" s="32" t="s">
        <v>198</v>
      </c>
      <c r="T221" s="60" t="s">
        <v>579</v>
      </c>
    </row>
    <row r="222" spans="2:20" ht="15" customHeight="1" thickBot="1" x14ac:dyDescent="0.3">
      <c r="B222" s="70" t="s">
        <v>605</v>
      </c>
      <c r="C222" s="71">
        <f>[1]Sheet1!T17</f>
        <v>194.99</v>
      </c>
      <c r="D222" s="72">
        <f>D11</f>
        <v>0.21</v>
      </c>
      <c r="E222" s="73"/>
      <c r="F222" s="73"/>
      <c r="G222" s="74">
        <v>7290017788425</v>
      </c>
      <c r="I222" s="76" t="s">
        <v>606</v>
      </c>
      <c r="M222" s="31">
        <v>33051000</v>
      </c>
      <c r="N222" s="32" t="s">
        <v>198</v>
      </c>
      <c r="T222" s="60" t="s">
        <v>579</v>
      </c>
    </row>
    <row r="223" spans="2:20" ht="15" customHeight="1" thickBot="1" x14ac:dyDescent="0.3">
      <c r="B223" s="77" t="s">
        <v>607</v>
      </c>
      <c r="C223" s="78">
        <f>[1]Sheet1!T18</f>
        <v>224.99</v>
      </c>
      <c r="D223" s="72">
        <f>D11</f>
        <v>0.21</v>
      </c>
      <c r="E223" s="73"/>
      <c r="F223" s="73"/>
      <c r="G223" s="74">
        <v>7290015046305</v>
      </c>
      <c r="I223" s="76" t="s">
        <v>608</v>
      </c>
      <c r="M223" s="31">
        <v>33051000</v>
      </c>
      <c r="N223" s="32" t="s">
        <v>198</v>
      </c>
      <c r="T223" s="60" t="s">
        <v>579</v>
      </c>
    </row>
    <row r="224" spans="2:20" ht="15" customHeight="1" thickBot="1" x14ac:dyDescent="0.3">
      <c r="B224" s="91" t="s">
        <v>609</v>
      </c>
      <c r="C224" s="92"/>
      <c r="D224" s="92"/>
      <c r="E224" s="92"/>
      <c r="F224" s="92"/>
      <c r="G224" s="93"/>
      <c r="M224" s="37"/>
      <c r="N224" s="59"/>
      <c r="T224" s="69" t="s">
        <v>576</v>
      </c>
    </row>
    <row r="225" spans="2:20" ht="15" customHeight="1" thickBot="1" x14ac:dyDescent="0.3">
      <c r="B225" s="70" t="s">
        <v>610</v>
      </c>
      <c r="C225" s="71">
        <f>[1]Sheet1!T20</f>
        <v>109.99</v>
      </c>
      <c r="D225" s="72">
        <f>D11</f>
        <v>0.21</v>
      </c>
      <c r="E225" s="73"/>
      <c r="F225" s="73"/>
      <c r="G225" s="74">
        <v>7290015046381</v>
      </c>
      <c r="I225" s="75" t="s">
        <v>611</v>
      </c>
      <c r="M225" s="31">
        <v>33059000</v>
      </c>
      <c r="N225" s="32" t="s">
        <v>196</v>
      </c>
      <c r="T225" s="60" t="s">
        <v>584</v>
      </c>
    </row>
    <row r="226" spans="2:20" ht="15" customHeight="1" thickBot="1" x14ac:dyDescent="0.3">
      <c r="B226" s="70" t="s">
        <v>612</v>
      </c>
      <c r="C226" s="71">
        <f>[1]Sheet1!T21</f>
        <v>109.99</v>
      </c>
      <c r="D226" s="72">
        <f>D11</f>
        <v>0.21</v>
      </c>
      <c r="E226" s="73"/>
      <c r="F226" s="73"/>
      <c r="G226" s="74">
        <v>7290015046824</v>
      </c>
      <c r="I226" s="76" t="s">
        <v>613</v>
      </c>
      <c r="M226" s="31">
        <v>33059000</v>
      </c>
      <c r="N226" s="32" t="s">
        <v>196</v>
      </c>
      <c r="T226" s="60" t="s">
        <v>584</v>
      </c>
    </row>
    <row r="227" spans="2:20" ht="15" customHeight="1" thickBot="1" x14ac:dyDescent="0.3">
      <c r="B227" s="77" t="s">
        <v>614</v>
      </c>
      <c r="C227" s="78">
        <f>[1]Sheet1!T22</f>
        <v>109.99</v>
      </c>
      <c r="D227" s="72">
        <f>D11</f>
        <v>0.21</v>
      </c>
      <c r="E227" s="73"/>
      <c r="F227" s="73"/>
      <c r="G227" s="74">
        <v>7290017788494</v>
      </c>
      <c r="I227" s="76" t="s">
        <v>615</v>
      </c>
      <c r="M227" s="31">
        <v>33059000</v>
      </c>
      <c r="N227" s="32" t="s">
        <v>196</v>
      </c>
      <c r="T227" s="60" t="s">
        <v>579</v>
      </c>
    </row>
    <row r="228" spans="2:20" ht="15" customHeight="1" thickBot="1" x14ac:dyDescent="0.3">
      <c r="B228" s="91" t="s">
        <v>616</v>
      </c>
      <c r="C228" s="92"/>
      <c r="D228" s="92"/>
      <c r="E228" s="92"/>
      <c r="F228" s="92"/>
      <c r="G228" s="93"/>
      <c r="M228" s="37"/>
      <c r="N228" s="59"/>
      <c r="T228" s="69" t="s">
        <v>576</v>
      </c>
    </row>
    <row r="229" spans="2:20" ht="15" customHeight="1" thickBot="1" x14ac:dyDescent="0.3">
      <c r="B229" s="70" t="s">
        <v>617</v>
      </c>
      <c r="C229" s="71">
        <f>[1]Sheet1!T24</f>
        <v>109.99</v>
      </c>
      <c r="D229" s="72">
        <f>D11</f>
        <v>0.21</v>
      </c>
      <c r="E229" s="73"/>
      <c r="F229" s="73"/>
      <c r="G229" s="74">
        <v>7290015046619</v>
      </c>
      <c r="I229" s="75" t="s">
        <v>618</v>
      </c>
      <c r="M229" s="31">
        <v>33059000</v>
      </c>
      <c r="N229" s="32" t="s">
        <v>196</v>
      </c>
      <c r="T229" s="60" t="s">
        <v>579</v>
      </c>
    </row>
    <row r="230" spans="2:20" ht="15" customHeight="1" thickBot="1" x14ac:dyDescent="0.3">
      <c r="B230" s="70" t="s">
        <v>619</v>
      </c>
      <c r="C230" s="71">
        <f>[1]Sheet1!T25</f>
        <v>164.99</v>
      </c>
      <c r="D230" s="72">
        <f>D11</f>
        <v>0.21</v>
      </c>
      <c r="E230" s="73"/>
      <c r="F230" s="73"/>
      <c r="G230" s="74">
        <v>7290015046947</v>
      </c>
      <c r="I230" s="76" t="s">
        <v>620</v>
      </c>
      <c r="M230" s="31">
        <v>33059000</v>
      </c>
      <c r="N230" s="32" t="s">
        <v>196</v>
      </c>
      <c r="T230" s="60" t="s">
        <v>579</v>
      </c>
    </row>
    <row r="231" spans="2:20" ht="15" customHeight="1" thickBot="1" x14ac:dyDescent="0.3">
      <c r="B231" s="70" t="s">
        <v>621</v>
      </c>
      <c r="C231" s="71">
        <f>[1]Sheet1!T26</f>
        <v>109.99</v>
      </c>
      <c r="D231" s="72">
        <f>D11</f>
        <v>0.21</v>
      </c>
      <c r="E231" s="73"/>
      <c r="F231" s="73"/>
      <c r="G231" s="43" t="s">
        <v>601</v>
      </c>
      <c r="I231" s="76" t="s">
        <v>622</v>
      </c>
      <c r="M231" s="31">
        <v>33059000</v>
      </c>
      <c r="N231" s="32" t="s">
        <v>196</v>
      </c>
      <c r="T231" s="60" t="s">
        <v>584</v>
      </c>
    </row>
    <row r="232" spans="2:20" ht="15" customHeight="1" thickBot="1" x14ac:dyDescent="0.3">
      <c r="B232" s="70" t="s">
        <v>623</v>
      </c>
      <c r="C232" s="71">
        <f>[1]Sheet1!T27</f>
        <v>164.99</v>
      </c>
      <c r="D232" s="72">
        <f>D11</f>
        <v>0.21</v>
      </c>
      <c r="E232" s="73"/>
      <c r="F232" s="73"/>
      <c r="G232" s="74">
        <v>7290015046589</v>
      </c>
      <c r="I232" s="76" t="s">
        <v>624</v>
      </c>
      <c r="M232" s="31">
        <v>33059000</v>
      </c>
      <c r="N232" s="32" t="s">
        <v>196</v>
      </c>
      <c r="T232" s="60" t="s">
        <v>584</v>
      </c>
    </row>
    <row r="233" spans="2:20" ht="15" customHeight="1" thickBot="1" x14ac:dyDescent="0.3">
      <c r="B233" s="70" t="s">
        <v>625</v>
      </c>
      <c r="C233" s="71">
        <f>[1]Sheet1!T28</f>
        <v>109.99</v>
      </c>
      <c r="D233" s="72">
        <f>D11</f>
        <v>0.21</v>
      </c>
      <c r="E233" s="73"/>
      <c r="F233" s="73"/>
      <c r="G233" s="43" t="s">
        <v>601</v>
      </c>
      <c r="I233" s="76" t="s">
        <v>626</v>
      </c>
      <c r="M233" s="31">
        <v>33059000</v>
      </c>
      <c r="N233" s="32" t="s">
        <v>196</v>
      </c>
      <c r="T233" s="60" t="s">
        <v>584</v>
      </c>
    </row>
    <row r="234" spans="2:20" ht="15" customHeight="1" thickBot="1" x14ac:dyDescent="0.3">
      <c r="B234" s="70" t="s">
        <v>627</v>
      </c>
      <c r="C234" s="71">
        <f>[1]Sheet1!T29</f>
        <v>164.99</v>
      </c>
      <c r="D234" s="72">
        <f>D11</f>
        <v>0.21</v>
      </c>
      <c r="E234" s="73"/>
      <c r="F234" s="73"/>
      <c r="G234" s="74">
        <v>7290015046626</v>
      </c>
      <c r="I234" s="76" t="s">
        <v>628</v>
      </c>
      <c r="M234" s="31">
        <v>33059000</v>
      </c>
      <c r="N234" s="32" t="s">
        <v>196</v>
      </c>
      <c r="T234" s="60" t="s">
        <v>579</v>
      </c>
    </row>
    <row r="235" spans="2:20" ht="15" customHeight="1" thickBot="1" x14ac:dyDescent="0.3">
      <c r="B235" s="77" t="s">
        <v>629</v>
      </c>
      <c r="C235" s="78">
        <f>[1]Sheet1!T30</f>
        <v>64.989999999999995</v>
      </c>
      <c r="D235" s="72">
        <f>D11</f>
        <v>0.21</v>
      </c>
      <c r="E235" s="73"/>
      <c r="F235" s="73"/>
      <c r="G235" s="74">
        <v>7290015046053</v>
      </c>
      <c r="I235" s="76" t="s">
        <v>630</v>
      </c>
      <c r="M235" s="31">
        <v>33059000</v>
      </c>
      <c r="N235" s="32" t="s">
        <v>196</v>
      </c>
      <c r="T235" s="60" t="s">
        <v>584</v>
      </c>
    </row>
    <row r="236" spans="2:20" ht="15" customHeight="1" thickBot="1" x14ac:dyDescent="0.3">
      <c r="B236" s="88" t="s">
        <v>631</v>
      </c>
      <c r="C236" s="89"/>
      <c r="D236" s="89"/>
      <c r="E236" s="89"/>
      <c r="F236" s="89"/>
      <c r="G236" s="90"/>
      <c r="M236" s="37"/>
      <c r="N236" s="59"/>
      <c r="T236" s="69" t="s">
        <v>576</v>
      </c>
    </row>
    <row r="237" spans="2:20" ht="15" customHeight="1" thickBot="1" x14ac:dyDescent="0.3">
      <c r="B237" s="70" t="s">
        <v>632</v>
      </c>
      <c r="C237" s="71">
        <f>[1]Sheet1!T32</f>
        <v>244.99</v>
      </c>
      <c r="D237" s="72">
        <f>D11</f>
        <v>0.21</v>
      </c>
      <c r="E237" s="73"/>
      <c r="F237" s="73"/>
      <c r="G237" s="43" t="s">
        <v>601</v>
      </c>
      <c r="I237" s="75" t="s">
        <v>633</v>
      </c>
      <c r="M237" s="31">
        <v>33059000</v>
      </c>
      <c r="N237" s="32" t="s">
        <v>196</v>
      </c>
      <c r="T237" s="60" t="s">
        <v>584</v>
      </c>
    </row>
    <row r="238" spans="2:20" ht="15" customHeight="1" thickBot="1" x14ac:dyDescent="0.3">
      <c r="B238" s="70" t="s">
        <v>634</v>
      </c>
      <c r="C238" s="71">
        <f>[1]Sheet1!T33</f>
        <v>234.99</v>
      </c>
      <c r="D238" s="72">
        <f>D11</f>
        <v>0.21</v>
      </c>
      <c r="E238" s="73"/>
      <c r="F238" s="73"/>
      <c r="G238" s="43" t="s">
        <v>601</v>
      </c>
      <c r="I238" s="76" t="s">
        <v>635</v>
      </c>
      <c r="M238" s="31">
        <v>33059000</v>
      </c>
      <c r="N238" s="32" t="s">
        <v>196</v>
      </c>
      <c r="T238" s="60" t="s">
        <v>584</v>
      </c>
    </row>
    <row r="239" spans="2:20" ht="15" customHeight="1" thickBot="1" x14ac:dyDescent="0.3">
      <c r="B239" s="70" t="s">
        <v>636</v>
      </c>
      <c r="C239" s="71">
        <f>[1]Sheet1!T34</f>
        <v>359.99</v>
      </c>
      <c r="D239" s="72">
        <f>D11</f>
        <v>0.21</v>
      </c>
      <c r="E239" s="73"/>
      <c r="F239" s="73"/>
      <c r="G239" s="74">
        <v>7290017788401</v>
      </c>
      <c r="I239" s="76" t="s">
        <v>637</v>
      </c>
      <c r="M239" s="31">
        <v>33059000</v>
      </c>
      <c r="N239" s="32" t="s">
        <v>196</v>
      </c>
      <c r="T239" s="60" t="s">
        <v>579</v>
      </c>
    </row>
    <row r="240" spans="2:20" ht="15" customHeight="1" thickBot="1" x14ac:dyDescent="0.3">
      <c r="B240" s="70" t="s">
        <v>638</v>
      </c>
      <c r="C240" s="71">
        <f>[1]Sheet1!T35</f>
        <v>294.99</v>
      </c>
      <c r="D240" s="72">
        <f>D11</f>
        <v>0.21</v>
      </c>
      <c r="E240" s="73"/>
      <c r="F240" s="73"/>
      <c r="G240" s="43" t="s">
        <v>639</v>
      </c>
      <c r="I240" s="76" t="s">
        <v>640</v>
      </c>
      <c r="M240" s="31">
        <v>33059000</v>
      </c>
      <c r="N240" s="32" t="s">
        <v>196</v>
      </c>
      <c r="T240" s="60" t="s">
        <v>579</v>
      </c>
    </row>
    <row r="241" spans="2:20" ht="15" customHeight="1" thickBot="1" x14ac:dyDescent="0.3">
      <c r="B241" s="77" t="s">
        <v>641</v>
      </c>
      <c r="C241" s="78">
        <f>[1]Sheet1!T36</f>
        <v>294.99</v>
      </c>
      <c r="D241" s="72">
        <f>D11</f>
        <v>0.21</v>
      </c>
      <c r="E241" s="73"/>
      <c r="F241" s="73"/>
      <c r="G241" s="43" t="s">
        <v>639</v>
      </c>
      <c r="I241" s="76" t="s">
        <v>642</v>
      </c>
      <c r="M241" s="31">
        <v>33059000</v>
      </c>
      <c r="N241" s="32" t="s">
        <v>196</v>
      </c>
      <c r="T241" s="60" t="s">
        <v>579</v>
      </c>
    </row>
    <row r="242" spans="2:20" ht="15" customHeight="1" thickBot="1" x14ac:dyDescent="0.3">
      <c r="B242" s="88" t="s">
        <v>643</v>
      </c>
      <c r="C242" s="89"/>
      <c r="D242" s="89"/>
      <c r="E242" s="89"/>
      <c r="F242" s="89"/>
      <c r="G242" s="90"/>
      <c r="M242" s="37"/>
      <c r="N242" s="59"/>
      <c r="T242" s="69" t="s">
        <v>576</v>
      </c>
    </row>
    <row r="243" spans="2:20" ht="15" customHeight="1" thickBot="1" x14ac:dyDescent="0.3">
      <c r="B243" s="70" t="s">
        <v>644</v>
      </c>
      <c r="C243" s="71">
        <f>[1]Sheet1!T38</f>
        <v>109.99</v>
      </c>
      <c r="D243" s="72">
        <f>D11</f>
        <v>0.21</v>
      </c>
      <c r="E243" s="73"/>
      <c r="F243" s="73"/>
      <c r="G243" s="74">
        <v>7290017788623</v>
      </c>
      <c r="I243" s="75" t="s">
        <v>645</v>
      </c>
      <c r="M243" s="31">
        <v>33051000</v>
      </c>
      <c r="N243" s="32" t="s">
        <v>198</v>
      </c>
      <c r="T243" s="60" t="s">
        <v>579</v>
      </c>
    </row>
    <row r="244" spans="2:20" ht="15" customHeight="1" thickBot="1" x14ac:dyDescent="0.3">
      <c r="B244" s="70" t="s">
        <v>646</v>
      </c>
      <c r="C244" s="71">
        <f>[1]Sheet1!T39</f>
        <v>109.99</v>
      </c>
      <c r="D244" s="72">
        <f>D11</f>
        <v>0.21</v>
      </c>
      <c r="E244" s="73"/>
      <c r="F244" s="73"/>
      <c r="G244" s="74">
        <v>7290017788647</v>
      </c>
      <c r="I244" s="76" t="s">
        <v>647</v>
      </c>
      <c r="M244" s="31">
        <v>33059000</v>
      </c>
      <c r="N244" s="32" t="s">
        <v>196</v>
      </c>
      <c r="T244" s="60" t="s">
        <v>579</v>
      </c>
    </row>
    <row r="245" spans="2:20" ht="15" customHeight="1" thickBot="1" x14ac:dyDescent="0.3">
      <c r="B245" s="70" t="s">
        <v>648</v>
      </c>
      <c r="C245" s="71">
        <f>[1]Sheet1!T40</f>
        <v>69.989999999999995</v>
      </c>
      <c r="D245" s="72">
        <f>D11</f>
        <v>0.21</v>
      </c>
      <c r="E245" s="73"/>
      <c r="F245" s="73"/>
      <c r="G245" s="74">
        <v>7290017788586</v>
      </c>
      <c r="I245" s="76" t="s">
        <v>649</v>
      </c>
      <c r="M245" s="31">
        <v>33051000</v>
      </c>
      <c r="N245" s="32" t="s">
        <v>198</v>
      </c>
      <c r="T245" s="60" t="s">
        <v>579</v>
      </c>
    </row>
    <row r="246" spans="2:20" ht="15" customHeight="1" thickBot="1" x14ac:dyDescent="0.3">
      <c r="B246" s="77" t="s">
        <v>650</v>
      </c>
      <c r="C246" s="78">
        <f>[1]Sheet1!T41</f>
        <v>149.99</v>
      </c>
      <c r="D246" s="72">
        <f>D11</f>
        <v>0.21</v>
      </c>
      <c r="E246" s="73"/>
      <c r="F246" s="73"/>
      <c r="G246" s="74">
        <v>7290017788593</v>
      </c>
      <c r="I246" s="76" t="s">
        <v>651</v>
      </c>
      <c r="M246" s="31">
        <v>33059000</v>
      </c>
      <c r="N246" s="32" t="s">
        <v>196</v>
      </c>
      <c r="T246" s="60" t="s">
        <v>579</v>
      </c>
    </row>
    <row r="247" spans="2:20" ht="15" customHeight="1" thickBot="1" x14ac:dyDescent="0.3">
      <c r="B247" s="91" t="s">
        <v>643</v>
      </c>
      <c r="C247" s="92"/>
      <c r="D247" s="92"/>
      <c r="E247" s="92"/>
      <c r="F247" s="92"/>
      <c r="G247" s="93"/>
      <c r="M247" s="37"/>
      <c r="N247" s="59"/>
      <c r="T247" s="69" t="s">
        <v>576</v>
      </c>
    </row>
    <row r="248" spans="2:20" ht="15" customHeight="1" thickBot="1" x14ac:dyDescent="0.3">
      <c r="B248" s="70" t="s">
        <v>652</v>
      </c>
      <c r="C248" s="71">
        <f>[1]Sheet1!T43</f>
        <v>174.99</v>
      </c>
      <c r="D248" s="72">
        <f>D11</f>
        <v>0.21</v>
      </c>
      <c r="E248" s="73"/>
      <c r="F248" s="73"/>
      <c r="G248" s="74">
        <v>7290020273109</v>
      </c>
      <c r="I248" s="75" t="s">
        <v>653</v>
      </c>
      <c r="M248" s="31">
        <v>33059000</v>
      </c>
      <c r="N248" s="32" t="s">
        <v>196</v>
      </c>
      <c r="T248" s="60" t="s">
        <v>579</v>
      </c>
    </row>
    <row r="249" spans="2:20" ht="15" customHeight="1" thickBot="1" x14ac:dyDescent="0.3">
      <c r="B249" s="70" t="s">
        <v>654</v>
      </c>
      <c r="C249" s="71">
        <f>[1]Sheet1!T44</f>
        <v>174.99</v>
      </c>
      <c r="D249" s="72">
        <f>D11</f>
        <v>0.21</v>
      </c>
      <c r="E249" s="73"/>
      <c r="F249" s="73"/>
      <c r="G249" s="74">
        <v>7290020273406</v>
      </c>
      <c r="I249" s="76" t="s">
        <v>655</v>
      </c>
      <c r="M249" s="31">
        <v>33051000</v>
      </c>
      <c r="N249" s="32" t="s">
        <v>198</v>
      </c>
      <c r="T249" s="60" t="s">
        <v>579</v>
      </c>
    </row>
    <row r="250" spans="2:20" ht="15" customHeight="1" thickBot="1" x14ac:dyDescent="0.3">
      <c r="B250" s="70" t="s">
        <v>656</v>
      </c>
      <c r="C250" s="71">
        <f>[1]Sheet1!T45</f>
        <v>154.99</v>
      </c>
      <c r="D250" s="72">
        <f>D11</f>
        <v>0.21</v>
      </c>
      <c r="E250" s="73"/>
      <c r="F250" s="73"/>
      <c r="G250" s="74">
        <v>7290020273253</v>
      </c>
      <c r="I250" s="76" t="s">
        <v>657</v>
      </c>
      <c r="M250" s="31">
        <v>33059000</v>
      </c>
      <c r="N250" s="32" t="s">
        <v>196</v>
      </c>
      <c r="T250" s="60" t="s">
        <v>579</v>
      </c>
    </row>
    <row r="251" spans="2:20" ht="15" customHeight="1" thickBot="1" x14ac:dyDescent="0.3">
      <c r="B251" s="70" t="s">
        <v>658</v>
      </c>
      <c r="C251" s="71">
        <f>[1]Sheet1!T46</f>
        <v>319.99</v>
      </c>
      <c r="D251" s="72">
        <f>D11</f>
        <v>0.21</v>
      </c>
      <c r="E251" s="73"/>
      <c r="F251" s="73"/>
      <c r="G251" s="43" t="s">
        <v>639</v>
      </c>
      <c r="I251" s="76" t="s">
        <v>659</v>
      </c>
      <c r="M251" s="31">
        <v>33059000</v>
      </c>
      <c r="N251" s="32" t="s">
        <v>196</v>
      </c>
      <c r="T251" s="60" t="s">
        <v>579</v>
      </c>
    </row>
    <row r="252" spans="2:20" ht="15" customHeight="1" thickBot="1" x14ac:dyDescent="0.3">
      <c r="B252" s="70" t="s">
        <v>660</v>
      </c>
      <c r="C252" s="71">
        <f>[1]Sheet1!T47</f>
        <v>174.99</v>
      </c>
      <c r="D252" s="72">
        <f>D11</f>
        <v>0.21</v>
      </c>
      <c r="E252" s="73"/>
      <c r="F252" s="73"/>
      <c r="G252" s="74">
        <v>7290020273055</v>
      </c>
      <c r="I252" s="76" t="s">
        <v>661</v>
      </c>
      <c r="M252" s="31">
        <v>33059000</v>
      </c>
      <c r="N252" s="32" t="s">
        <v>196</v>
      </c>
      <c r="T252" s="60" t="s">
        <v>579</v>
      </c>
    </row>
    <row r="253" spans="2:20" ht="15" customHeight="1" thickBot="1" x14ac:dyDescent="0.3">
      <c r="B253" s="70" t="s">
        <v>662</v>
      </c>
      <c r="C253" s="71">
        <f>[1]Sheet1!T48</f>
        <v>174.99</v>
      </c>
      <c r="D253" s="72">
        <f>D11</f>
        <v>0.21</v>
      </c>
      <c r="E253" s="73"/>
      <c r="F253" s="73"/>
      <c r="G253" s="74">
        <v>7290020273352</v>
      </c>
      <c r="I253" s="76" t="s">
        <v>663</v>
      </c>
      <c r="M253" s="31">
        <v>33051000</v>
      </c>
      <c r="N253" s="32" t="s">
        <v>198</v>
      </c>
      <c r="T253" s="60" t="s">
        <v>579</v>
      </c>
    </row>
    <row r="254" spans="2:20" ht="15" customHeight="1" thickBot="1" x14ac:dyDescent="0.3">
      <c r="B254" s="70" t="s">
        <v>664</v>
      </c>
      <c r="C254" s="71">
        <f>[1]Sheet1!T49</f>
        <v>154.99</v>
      </c>
      <c r="D254" s="72">
        <f>D11</f>
        <v>0.21</v>
      </c>
      <c r="E254" s="73"/>
      <c r="F254" s="73"/>
      <c r="G254" s="74">
        <v>7290020273208</v>
      </c>
      <c r="I254" s="76" t="s">
        <v>665</v>
      </c>
      <c r="M254" s="31">
        <v>33059000</v>
      </c>
      <c r="N254" s="32" t="s">
        <v>196</v>
      </c>
      <c r="T254" s="60" t="s">
        <v>579</v>
      </c>
    </row>
    <row r="255" spans="2:20" ht="15" customHeight="1" thickBot="1" x14ac:dyDescent="0.3">
      <c r="B255" s="70" t="s">
        <v>666</v>
      </c>
      <c r="C255" s="71">
        <f>[1]Sheet1!T50</f>
        <v>319.99</v>
      </c>
      <c r="D255" s="72">
        <f>D11</f>
        <v>0.21</v>
      </c>
      <c r="E255" s="73"/>
      <c r="F255" s="73"/>
      <c r="G255" s="43" t="s">
        <v>639</v>
      </c>
      <c r="I255" s="76" t="s">
        <v>667</v>
      </c>
      <c r="M255" s="31">
        <v>33059000</v>
      </c>
      <c r="N255" s="32" t="s">
        <v>196</v>
      </c>
      <c r="T255" s="60" t="s">
        <v>579</v>
      </c>
    </row>
    <row r="256" spans="2:20" ht="15" customHeight="1" thickBot="1" x14ac:dyDescent="0.3">
      <c r="B256" s="70" t="s">
        <v>668</v>
      </c>
      <c r="C256" s="71">
        <f>[1]Sheet1!T51</f>
        <v>174.99</v>
      </c>
      <c r="D256" s="72">
        <f>D11</f>
        <v>0.21</v>
      </c>
      <c r="E256" s="73"/>
      <c r="F256" s="73"/>
      <c r="G256" s="74">
        <v>7290020273000</v>
      </c>
      <c r="I256" s="76" t="s">
        <v>669</v>
      </c>
      <c r="M256" s="31">
        <v>33059000</v>
      </c>
      <c r="N256" s="32" t="s">
        <v>196</v>
      </c>
      <c r="T256" s="60" t="s">
        <v>579</v>
      </c>
    </row>
    <row r="257" spans="2:20" ht="15" customHeight="1" thickBot="1" x14ac:dyDescent="0.3">
      <c r="B257" s="70" t="s">
        <v>670</v>
      </c>
      <c r="C257" s="71">
        <f>[1]Sheet1!T52</f>
        <v>174.99</v>
      </c>
      <c r="D257" s="72">
        <f>D11</f>
        <v>0.21</v>
      </c>
      <c r="E257" s="73"/>
      <c r="F257" s="73"/>
      <c r="G257" s="74">
        <v>7290020273307</v>
      </c>
      <c r="I257" s="76" t="s">
        <v>671</v>
      </c>
      <c r="M257" s="31">
        <v>33051000</v>
      </c>
      <c r="N257" s="32" t="s">
        <v>198</v>
      </c>
      <c r="T257" s="60" t="s">
        <v>579</v>
      </c>
    </row>
    <row r="258" spans="2:20" ht="15" customHeight="1" thickBot="1" x14ac:dyDescent="0.3">
      <c r="B258" s="70" t="s">
        <v>672</v>
      </c>
      <c r="C258" s="71">
        <f>[1]Sheet1!T53</f>
        <v>154.99</v>
      </c>
      <c r="D258" s="72">
        <f>D11</f>
        <v>0.21</v>
      </c>
      <c r="E258" s="73"/>
      <c r="F258" s="73"/>
      <c r="G258" s="74">
        <v>7290020273154</v>
      </c>
      <c r="I258" s="76" t="s">
        <v>673</v>
      </c>
      <c r="M258" s="31">
        <v>33059000</v>
      </c>
      <c r="N258" s="32" t="s">
        <v>196</v>
      </c>
      <c r="T258" s="60" t="s">
        <v>579</v>
      </c>
    </row>
    <row r="259" spans="2:20" ht="15" customHeight="1" thickBot="1" x14ac:dyDescent="0.3">
      <c r="B259" s="70" t="s">
        <v>674</v>
      </c>
      <c r="C259" s="71">
        <f>[1]Sheet1!T54</f>
        <v>319.99</v>
      </c>
      <c r="D259" s="72">
        <f>D11</f>
        <v>0.21</v>
      </c>
      <c r="E259" s="73"/>
      <c r="F259" s="73"/>
      <c r="G259" s="43" t="s">
        <v>639</v>
      </c>
      <c r="I259" s="76" t="s">
        <v>675</v>
      </c>
      <c r="M259" s="31">
        <v>33059000</v>
      </c>
      <c r="N259" s="32" t="s">
        <v>196</v>
      </c>
      <c r="T259" s="60" t="s">
        <v>579</v>
      </c>
    </row>
  </sheetData>
  <mergeCells count="23">
    <mergeCell ref="B207:G207"/>
    <mergeCell ref="B208:G208"/>
    <mergeCell ref="B123:G123"/>
    <mergeCell ref="B129:G129"/>
    <mergeCell ref="B134:G134"/>
    <mergeCell ref="B141:G141"/>
    <mergeCell ref="B26:G26"/>
    <mergeCell ref="B27:G27"/>
    <mergeCell ref="B92:G92"/>
    <mergeCell ref="B101:G101"/>
    <mergeCell ref="B22:G22"/>
    <mergeCell ref="B109:G109"/>
    <mergeCell ref="B114:G114"/>
    <mergeCell ref="B43:G43"/>
    <mergeCell ref="B48:G48"/>
    <mergeCell ref="B55:G55"/>
    <mergeCell ref="B70:G70"/>
    <mergeCell ref="B83:G83"/>
    <mergeCell ref="B9:G9"/>
    <mergeCell ref="B13:G13"/>
    <mergeCell ref="B34:G34"/>
    <mergeCell ref="B39:G39"/>
    <mergeCell ref="B10:G10"/>
  </mergeCells>
  <phoneticPr fontId="16" type="noConversion"/>
  <pageMargins left="0.25" right="0.25" top="0.75" bottom="0.75" header="0.3" footer="0.3"/>
  <pageSetup orientation="portrait" r:id="rId1"/>
  <ignoredErrors>
    <ignoredError sqref="I11:I12 I23:I33 I35:I38 I40:I47 I49:I54 I56:I69 I93:I100 I102:I108 I124:I128 I131:I133 I135:I140 I110:I113 I71:I82 I84:I91 I115:I122 I14:I21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E2412-5075-4E19-814B-56B66870A73A}">
  <dimension ref="B2:P8"/>
  <sheetViews>
    <sheetView workbookViewId="0">
      <selection activeCell="C35" sqref="C35"/>
    </sheetView>
  </sheetViews>
  <sheetFormatPr defaultRowHeight="15" x14ac:dyDescent="0.25"/>
  <cols>
    <col min="1" max="1" width="0.85546875" customWidth="1"/>
    <col min="2" max="2" width="67.28515625" customWidth="1"/>
    <col min="3" max="3" width="6.5703125" customWidth="1"/>
    <col min="4" max="4" width="4.28515625" customWidth="1"/>
    <col min="5" max="5" width="5.7109375" customWidth="1"/>
    <col min="6" max="6" width="8" customWidth="1"/>
    <col min="7" max="7" width="14.42578125" customWidth="1"/>
    <col min="8" max="8" width="0.85546875" customWidth="1"/>
    <col min="9" max="9" width="10.7109375" customWidth="1"/>
    <col min="10" max="10" width="1.7109375" customWidth="1"/>
    <col min="11" max="11" width="14.28515625" customWidth="1"/>
    <col min="12" max="12" width="36.42578125" customWidth="1"/>
    <col min="13" max="13" width="37.140625" customWidth="1"/>
    <col min="14" max="14" width="1.7109375" customWidth="1"/>
    <col min="15" max="16" width="10.7109375" customWidth="1"/>
  </cols>
  <sheetData>
    <row r="2" spans="2:16" ht="15" customHeight="1" x14ac:dyDescent="0.25">
      <c r="B2" s="51" t="s">
        <v>413</v>
      </c>
    </row>
    <row r="3" spans="2:16" ht="15" customHeight="1" x14ac:dyDescent="0.25">
      <c r="B3" s="6" t="s">
        <v>141</v>
      </c>
      <c r="C3" s="11">
        <v>13.4</v>
      </c>
      <c r="D3" s="13">
        <v>0.19</v>
      </c>
      <c r="E3" s="16">
        <v>6</v>
      </c>
      <c r="F3" s="16"/>
      <c r="G3" s="19">
        <v>6420215007368</v>
      </c>
      <c r="I3" s="48" t="s">
        <v>337</v>
      </c>
      <c r="K3" s="31">
        <v>34011100</v>
      </c>
      <c r="L3" s="38" t="s">
        <v>202</v>
      </c>
      <c r="M3" s="38" t="s">
        <v>203</v>
      </c>
      <c r="O3" s="43">
        <v>3178706</v>
      </c>
      <c r="P3" s="44" t="s">
        <v>230</v>
      </c>
    </row>
    <row r="4" spans="2:16" ht="15" customHeight="1" x14ac:dyDescent="0.25">
      <c r="B4" s="3" t="s">
        <v>116</v>
      </c>
      <c r="C4" s="8">
        <v>3.6</v>
      </c>
      <c r="D4" s="12">
        <v>0.19</v>
      </c>
      <c r="E4" s="16">
        <v>6</v>
      </c>
      <c r="F4" s="16"/>
      <c r="G4" s="19">
        <v>6420215009928</v>
      </c>
      <c r="I4" s="48" t="s">
        <v>312</v>
      </c>
      <c r="K4" s="31">
        <v>34011100</v>
      </c>
      <c r="L4" s="38" t="s">
        <v>202</v>
      </c>
      <c r="M4" s="38" t="s">
        <v>203</v>
      </c>
      <c r="O4" s="43">
        <v>2814529</v>
      </c>
      <c r="P4" s="44" t="s">
        <v>226</v>
      </c>
    </row>
    <row r="5" spans="2:16" ht="15" customHeight="1" x14ac:dyDescent="0.25">
      <c r="B5" s="3" t="s">
        <v>122</v>
      </c>
      <c r="C5" s="7">
        <v>3.6</v>
      </c>
      <c r="D5" s="13">
        <v>0.19</v>
      </c>
      <c r="E5" s="16">
        <v>6</v>
      </c>
      <c r="F5" s="16"/>
      <c r="G5" s="19">
        <v>6420215009980</v>
      </c>
      <c r="I5" s="48" t="s">
        <v>318</v>
      </c>
      <c r="K5" s="31">
        <v>34011100</v>
      </c>
      <c r="L5" s="38" t="s">
        <v>202</v>
      </c>
      <c r="M5" s="38" t="s">
        <v>203</v>
      </c>
      <c r="O5" s="43">
        <v>2814559</v>
      </c>
      <c r="P5" s="44" t="s">
        <v>226</v>
      </c>
    </row>
    <row r="6" spans="2:16" ht="15" customHeight="1" x14ac:dyDescent="0.25">
      <c r="B6" s="50" t="s">
        <v>132</v>
      </c>
      <c r="C6" s="7">
        <v>6.4</v>
      </c>
      <c r="D6" s="13">
        <v>0.19</v>
      </c>
      <c r="E6" s="16">
        <v>6</v>
      </c>
      <c r="F6" s="16"/>
      <c r="G6" s="19">
        <v>6420215009881</v>
      </c>
      <c r="I6" s="48" t="s">
        <v>328</v>
      </c>
      <c r="K6" s="31">
        <v>34011100</v>
      </c>
      <c r="L6" s="38" t="s">
        <v>202</v>
      </c>
      <c r="M6" s="38" t="s">
        <v>203</v>
      </c>
      <c r="O6" s="43">
        <v>2929091</v>
      </c>
      <c r="P6" s="44" t="s">
        <v>226</v>
      </c>
    </row>
    <row r="7" spans="2:16" ht="15" customHeight="1" x14ac:dyDescent="0.25">
      <c r="B7" s="4" t="s">
        <v>68</v>
      </c>
      <c r="C7" s="9">
        <v>16.399999999999999</v>
      </c>
      <c r="D7" s="14">
        <v>0.19</v>
      </c>
      <c r="E7" s="16">
        <v>6</v>
      </c>
      <c r="F7" s="16"/>
      <c r="G7" s="19">
        <v>6420215007214</v>
      </c>
      <c r="I7" s="48" t="s">
        <v>298</v>
      </c>
      <c r="K7" s="31">
        <v>34013000</v>
      </c>
      <c r="L7" s="38" t="s">
        <v>190</v>
      </c>
      <c r="M7" s="38" t="s">
        <v>191</v>
      </c>
      <c r="O7" s="43">
        <v>3033315</v>
      </c>
      <c r="P7" s="44" t="s">
        <v>219</v>
      </c>
    </row>
    <row r="8" spans="2:16" ht="15" customHeight="1" x14ac:dyDescent="0.25">
      <c r="B8" s="6" t="s">
        <v>92</v>
      </c>
      <c r="C8" s="10">
        <v>21.4</v>
      </c>
      <c r="D8" s="14">
        <v>0.19</v>
      </c>
      <c r="E8" s="16">
        <v>10</v>
      </c>
      <c r="F8" s="16"/>
      <c r="G8" s="19">
        <v>6420215009522</v>
      </c>
      <c r="I8" s="48" t="s">
        <v>362</v>
      </c>
      <c r="K8" s="41">
        <v>33049900</v>
      </c>
      <c r="L8" s="38" t="s">
        <v>192</v>
      </c>
      <c r="M8" s="38" t="s">
        <v>193</v>
      </c>
      <c r="O8" s="43">
        <v>1946045</v>
      </c>
      <c r="P8" s="44" t="s">
        <v>235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OfertaCurentaManicos1.11.2025</vt:lpstr>
      <vt:lpstr>Produse momentan indisponibile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Cosmin Trandafir</dc:creator>
  <cp:lastModifiedBy>Cosmin Trandafir</cp:lastModifiedBy>
  <cp:lastPrinted>2026-06-25T13:37:20Z</cp:lastPrinted>
  <dcterms:created xsi:type="dcterms:W3CDTF">2015-06-05T18:17:20Z</dcterms:created>
  <dcterms:modified xsi:type="dcterms:W3CDTF">2026-06-30T12:22:50Z</dcterms:modified>
</cp:coreProperties>
</file>